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льяна старое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3" i="3" l="1"/>
  <c r="H263" i="3"/>
  <c r="G263" i="3"/>
  <c r="F263" i="3"/>
  <c r="E263" i="3"/>
  <c r="D263" i="3"/>
  <c r="C263" i="3"/>
  <c r="I262" i="3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E177" i="3"/>
  <c r="D177" i="3"/>
  <c r="C177" i="3"/>
  <c r="I176" i="3"/>
  <c r="H176" i="3"/>
  <c r="G176" i="3"/>
  <c r="E176" i="3"/>
  <c r="D176" i="3"/>
  <c r="C176" i="3"/>
  <c r="I175" i="3"/>
  <c r="H175" i="3"/>
  <c r="G175" i="3"/>
  <c r="E175" i="3"/>
  <c r="D175" i="3"/>
  <c r="C175" i="3"/>
  <c r="I174" i="3"/>
  <c r="H174" i="3"/>
  <c r="G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E167" i="3"/>
  <c r="D167" i="3"/>
  <c r="C167" i="3"/>
  <c r="I166" i="3"/>
  <c r="H166" i="3"/>
  <c r="G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E157" i="3"/>
  <c r="D157" i="3"/>
  <c r="C157" i="3"/>
  <c r="I156" i="3"/>
  <c r="H156" i="3"/>
  <c r="G156" i="3"/>
  <c r="E156" i="3"/>
  <c r="D156" i="3"/>
  <c r="C156" i="3"/>
  <c r="I155" i="3"/>
  <c r="H155" i="3"/>
  <c r="G155" i="3"/>
  <c r="E155" i="3"/>
  <c r="D155" i="3"/>
  <c r="C155" i="3"/>
  <c r="I154" i="3"/>
  <c r="H154" i="3"/>
  <c r="G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E152" i="3"/>
  <c r="D152" i="3"/>
  <c r="C152" i="3"/>
  <c r="I151" i="3"/>
  <c r="H151" i="3"/>
  <c r="G151" i="3"/>
  <c r="E151" i="3"/>
  <c r="D151" i="3"/>
  <c r="C151" i="3"/>
  <c r="I150" i="3"/>
  <c r="H150" i="3"/>
  <c r="G150" i="3"/>
  <c r="E150" i="3"/>
  <c r="D150" i="3"/>
  <c r="C150" i="3"/>
  <c r="I149" i="3"/>
  <c r="H149" i="3"/>
  <c r="G149" i="3"/>
  <c r="E149" i="3"/>
  <c r="D149" i="3"/>
  <c r="C149" i="3"/>
  <c r="I148" i="3"/>
  <c r="H148" i="3"/>
  <c r="G148" i="3"/>
  <c r="E148" i="3"/>
  <c r="D148" i="3"/>
  <c r="C148" i="3"/>
  <c r="I147" i="3"/>
  <c r="H147" i="3"/>
  <c r="G147" i="3"/>
  <c r="E147" i="3"/>
  <c r="D147" i="3"/>
  <c r="C147" i="3"/>
  <c r="I146" i="3"/>
  <c r="H146" i="3"/>
  <c r="G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E144" i="3"/>
  <c r="D144" i="3"/>
  <c r="C144" i="3"/>
  <c r="I143" i="3"/>
  <c r="H143" i="3"/>
  <c r="G143" i="3"/>
  <c r="E143" i="3"/>
  <c r="D143" i="3"/>
  <c r="C143" i="3"/>
  <c r="I142" i="3"/>
  <c r="H142" i="3"/>
  <c r="G142" i="3"/>
  <c r="E142" i="3"/>
  <c r="D142" i="3"/>
  <c r="C142" i="3"/>
  <c r="I141" i="3"/>
  <c r="H141" i="3"/>
  <c r="G141" i="3"/>
  <c r="E141" i="3"/>
  <c r="D141" i="3"/>
  <c r="C141" i="3"/>
  <c r="I140" i="3"/>
  <c r="H140" i="3"/>
  <c r="G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E135" i="3"/>
  <c r="D135" i="3"/>
  <c r="C135" i="3"/>
  <c r="I134" i="3"/>
  <c r="H134" i="3"/>
  <c r="G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E127" i="3"/>
  <c r="D127" i="3"/>
  <c r="C127" i="3"/>
  <c r="I126" i="3"/>
  <c r="H126" i="3"/>
  <c r="G126" i="3"/>
  <c r="E126" i="3"/>
  <c r="D126" i="3"/>
  <c r="C126" i="3"/>
  <c r="I125" i="3"/>
  <c r="H125" i="3"/>
  <c r="G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E104" i="3"/>
  <c r="D104" i="3"/>
  <c r="C104" i="3"/>
  <c r="I103" i="3"/>
  <c r="H103" i="3"/>
  <c r="G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E100" i="3"/>
  <c r="D100" i="3"/>
  <c r="C100" i="3"/>
  <c r="I99" i="3"/>
  <c r="H99" i="3"/>
  <c r="G99" i="3"/>
  <c r="E99" i="3"/>
  <c r="D99" i="3"/>
  <c r="C99" i="3"/>
  <c r="I98" i="3"/>
  <c r="H98" i="3"/>
  <c r="G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E79" i="3"/>
  <c r="D79" i="3"/>
  <c r="C79" i="3"/>
  <c r="I78" i="3"/>
  <c r="H78" i="3"/>
  <c r="G78" i="3"/>
  <c r="E78" i="3"/>
  <c r="D78" i="3"/>
  <c r="C78" i="3"/>
  <c r="I77" i="3"/>
  <c r="H77" i="3"/>
  <c r="G77" i="3"/>
  <c r="E77" i="3"/>
  <c r="D77" i="3"/>
  <c r="C77" i="3"/>
  <c r="I76" i="3"/>
  <c r="H76" i="3"/>
  <c r="G76" i="3"/>
  <c r="E76" i="3"/>
  <c r="D76" i="3"/>
  <c r="C76" i="3"/>
  <c r="I75" i="3"/>
  <c r="H75" i="3"/>
  <c r="G75" i="3"/>
  <c r="E75" i="3"/>
  <c r="D75" i="3"/>
  <c r="C75" i="3"/>
  <c r="I74" i="3"/>
  <c r="H74" i="3"/>
  <c r="G74" i="3"/>
  <c r="E74" i="3"/>
  <c r="D74" i="3"/>
  <c r="C74" i="3"/>
  <c r="I73" i="3"/>
  <c r="H73" i="3"/>
  <c r="G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E62" i="3"/>
  <c r="D62" i="3"/>
  <c r="C62" i="3"/>
  <c r="I61" i="3"/>
  <c r="H61" i="3"/>
  <c r="G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E57" i="3"/>
  <c r="D57" i="3"/>
  <c r="C57" i="3"/>
  <c r="I56" i="3"/>
  <c r="H56" i="3"/>
  <c r="G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E52" i="3"/>
  <c r="D52" i="3"/>
  <c r="C52" i="3"/>
  <c r="I51" i="3"/>
  <c r="H51" i="3"/>
  <c r="G51" i="3"/>
  <c r="E51" i="3"/>
  <c r="D51" i="3"/>
  <c r="C51" i="3"/>
  <c r="I50" i="3"/>
  <c r="H50" i="3"/>
  <c r="G50" i="3"/>
  <c r="E50" i="3"/>
  <c r="D50" i="3"/>
  <c r="C50" i="3"/>
  <c r="I49" i="3"/>
  <c r="H49" i="3"/>
  <c r="G49" i="3"/>
  <c r="E49" i="3"/>
  <c r="D49" i="3"/>
  <c r="C49" i="3"/>
  <c r="I48" i="3"/>
  <c r="H48" i="3"/>
  <c r="G48" i="3"/>
  <c r="E48" i="3"/>
  <c r="D48" i="3"/>
  <c r="C48" i="3"/>
  <c r="I47" i="3"/>
  <c r="H47" i="3"/>
  <c r="G47" i="3"/>
  <c r="E47" i="3"/>
  <c r="D47" i="3"/>
  <c r="C47" i="3"/>
  <c r="I46" i="3"/>
  <c r="H46" i="3"/>
  <c r="G46" i="3"/>
  <c r="E46" i="3"/>
  <c r="D46" i="3"/>
  <c r="C46" i="3"/>
  <c r="I45" i="3"/>
  <c r="H45" i="3"/>
  <c r="G45" i="3"/>
  <c r="E45" i="3"/>
  <c r="D45" i="3"/>
  <c r="C45" i="3"/>
  <c r="I44" i="3"/>
  <c r="H44" i="3"/>
  <c r="G44" i="3"/>
  <c r="E44" i="3"/>
  <c r="D44" i="3"/>
  <c r="C44" i="3"/>
  <c r="I43" i="3"/>
  <c r="H43" i="3"/>
  <c r="G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E39" i="3"/>
  <c r="D39" i="3"/>
  <c r="C39" i="3"/>
  <c r="I38" i="3"/>
  <c r="H38" i="3"/>
  <c r="G38" i="3"/>
  <c r="E38" i="3"/>
  <c r="D38" i="3"/>
  <c r="C38" i="3"/>
  <c r="I37" i="3"/>
  <c r="H37" i="3"/>
  <c r="G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E34" i="3"/>
  <c r="D34" i="3"/>
  <c r="C34" i="3"/>
  <c r="I33" i="3"/>
  <c r="H33" i="3"/>
  <c r="G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<sst xmlns="http://schemas.openxmlformats.org/spreadsheetml/2006/main" count="23" uniqueCount="23">
  <si>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</si>
  <si>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</si>
  <si>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</si>
  <si>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</si>
  <si>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</si>
  <si>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</si>
  <si>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</si>
  <si>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</si>
  <si>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</si>
  <si>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</si>
  <si>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</si>
  <si>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</si>
  <si>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</si>
  <si>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</si>
  <si>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</si>
  <si>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</si>
  <si>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</si>
  <si>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</si>
  <si>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</si>
  <si>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</si>
  <si>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</si>
  <si>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10.08.2026</t>
  </si>
  <si>
    <t>"_____"___________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</si>
</sst>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10.08.2026%20&#1087;&#1088;&#1077;&#1076;&#1074;&#1072;&#1088;&#1080;&#1090;&#1077;&#1083;&#1100;&#1085;&#1099;&#1081;%20&#1075;&#1088;&#1072;&#1092;&#1080;&#1082;%20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"ПРЕСТИЖ"</v>
          </cell>
          <cell r="G4" t="str">
            <v>Селиверстов</v>
          </cell>
          <cell r="H4" t="str">
            <v>Иван</v>
          </cell>
          <cell r="I4" t="str">
            <v>Николаевич</v>
          </cell>
          <cell r="K4" t="str">
            <v>Генеральный директор</v>
          </cell>
          <cell r="M4" t="str">
            <v xml:space="preserve">очередная </v>
          </cell>
          <cell r="N4" t="str">
            <v>административно-технический персонал</v>
          </cell>
          <cell r="R4" t="str">
            <v>IV до 1000 В</v>
          </cell>
          <cell r="S4" t="str">
            <v>ПТЭЭПЭЭ</v>
          </cell>
          <cell r="V4">
            <v>0.375</v>
          </cell>
        </row>
        <row r="5">
          <cell r="E5" t="str">
            <v>ООО "Техкомсервис - Звезда  "</v>
          </cell>
          <cell r="G5" t="str">
            <v xml:space="preserve">Мухин </v>
          </cell>
          <cell r="H5" t="str">
            <v xml:space="preserve">Роман </v>
          </cell>
          <cell r="I5" t="str">
            <v xml:space="preserve">Александрович </v>
          </cell>
          <cell r="K5" t="str">
            <v>Электромонтер</v>
          </cell>
          <cell r="M5" t="str">
            <v>первичная</v>
          </cell>
          <cell r="N5" t="str">
            <v>оперативно-ремонтный персонал</v>
          </cell>
          <cell r="R5" t="str">
            <v>II до 1000 В</v>
          </cell>
          <cell r="S5" t="str">
            <v>ПТЭЭПЭЭ</v>
          </cell>
          <cell r="V5">
            <v>0.375</v>
          </cell>
        </row>
        <row r="6">
          <cell r="E6" t="str">
            <v>ООО "ПАУЭР ПРОТЕКШН СЕРВИС"</v>
          </cell>
          <cell r="G6" t="str">
            <v>Варнавский</v>
          </cell>
          <cell r="H6" t="str">
            <v>Кирилл</v>
          </cell>
          <cell r="I6" t="str">
            <v xml:space="preserve">Александрович </v>
          </cell>
          <cell r="K6" t="str">
            <v>Начальник служдбы технической поддержки и сервиса</v>
          </cell>
          <cell r="M6" t="str">
            <v xml:space="preserve">очередная </v>
          </cell>
          <cell r="N6" t="str">
            <v>административно-технический персонал</v>
          </cell>
          <cell r="R6" t="str">
            <v>V до и выше 1000 В</v>
          </cell>
          <cell r="S6" t="str">
            <v>ПТЭЭПЭЭ</v>
          </cell>
          <cell r="V6">
            <v>0.375</v>
          </cell>
        </row>
        <row r="7">
          <cell r="E7" t="str">
            <v>АО "Научно-технологический центр "Горизонт""</v>
          </cell>
          <cell r="G7" t="str">
            <v>Новичков</v>
          </cell>
          <cell r="H7" t="str">
            <v>Алексей</v>
          </cell>
          <cell r="I7" t="str">
            <v>Николаевич</v>
          </cell>
          <cell r="K7" t="str">
            <v>Заместитель генерального диретора-главный инженер</v>
          </cell>
          <cell r="M7" t="str">
            <v>первичная</v>
          </cell>
          <cell r="N7" t="str">
            <v>административно-технический персонал</v>
          </cell>
          <cell r="R7" t="str">
            <v>II до 1000 В</v>
          </cell>
          <cell r="S7" t="str">
            <v>ПТЭЭПЭЭ</v>
          </cell>
          <cell r="V7">
            <v>0.375</v>
          </cell>
        </row>
        <row r="8">
          <cell r="E8" t="str">
            <v>АО "Научно-технологический центр "Горизонт""</v>
          </cell>
          <cell r="G8" t="str">
            <v>Ефимочкин</v>
          </cell>
          <cell r="H8" t="str">
            <v>Иван</v>
          </cell>
          <cell r="I8" t="str">
            <v>Юрьевич</v>
          </cell>
          <cell r="K8" t="str">
            <v>Начальник производства</v>
          </cell>
          <cell r="M8" t="str">
            <v>внеочередная</v>
          </cell>
          <cell r="N8" t="str">
            <v>административно-технический персонал</v>
          </cell>
          <cell r="R8" t="str">
            <v>III до 1000 В</v>
          </cell>
          <cell r="S8" t="str">
            <v>ПТЭЭПЭЭ</v>
          </cell>
          <cell r="V8">
            <v>0.375</v>
          </cell>
        </row>
        <row r="9">
          <cell r="E9" t="str">
            <v>ООО "Бизнесрентсервис"</v>
          </cell>
          <cell r="G9" t="str">
            <v>Гонтаренко</v>
          </cell>
          <cell r="H9" t="str">
            <v>Вячеслав</v>
          </cell>
          <cell r="I9" t="str">
            <v>Алексеевич</v>
          </cell>
          <cell r="K9" t="str">
            <v>Инженер по эксплуатации</v>
          </cell>
          <cell r="M9" t="str">
            <v xml:space="preserve">очередная </v>
          </cell>
          <cell r="N9" t="str">
            <v>административно-технический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ООО "Фрегат"</v>
          </cell>
          <cell r="G10" t="str">
            <v>Гонтаренко</v>
          </cell>
          <cell r="H10" t="str">
            <v>Вячеслав</v>
          </cell>
          <cell r="I10" t="str">
            <v>Алексеевич</v>
          </cell>
          <cell r="K10" t="str">
            <v>Инженер по эксплуатации</v>
          </cell>
          <cell r="M10" t="str">
            <v xml:space="preserve">очередная </v>
          </cell>
          <cell r="N10" t="str">
            <v>административно-технический персонал</v>
          </cell>
          <cell r="R10" t="str">
            <v>IV до 1000 В</v>
          </cell>
          <cell r="S10" t="str">
            <v>ПТЭЭПЭЭ</v>
          </cell>
          <cell r="V10">
            <v>0.375</v>
          </cell>
        </row>
        <row r="11">
          <cell r="E11" t="str">
            <v>ООО "СтомИС"</v>
          </cell>
          <cell r="G11" t="str">
            <v>Маганов</v>
          </cell>
          <cell r="H11" t="str">
            <v>Алексей</v>
          </cell>
          <cell r="I11" t="str">
            <v>Сергеевич</v>
          </cell>
          <cell r="K11" t="str">
            <v>Главный врач</v>
          </cell>
          <cell r="M11" t="str">
            <v xml:space="preserve">очередная </v>
          </cell>
          <cell r="N11" t="str">
            <v>административно-технический персонал</v>
          </cell>
          <cell r="R11" t="str">
            <v>IV до 1000 В</v>
          </cell>
          <cell r="S11" t="str">
            <v>ПТЭЭПЭЭ</v>
          </cell>
          <cell r="V11">
            <v>0.375</v>
          </cell>
        </row>
        <row r="12">
          <cell r="E12" t="str">
            <v>АО "Красногорские лекарственные средства"</v>
          </cell>
          <cell r="G12" t="str">
            <v>Демченко</v>
          </cell>
          <cell r="H12" t="str">
            <v>Станислав</v>
          </cell>
          <cell r="I12" t="str">
            <v>Игоревич</v>
          </cell>
          <cell r="K12" t="str">
            <v>Заместитель руководителя службы охраны труда</v>
          </cell>
          <cell r="M12" t="str">
            <v>первичная</v>
          </cell>
          <cell r="N12" t="str">
            <v>специалист по охране труда, контролирующий электроустановки</v>
          </cell>
          <cell r="R12" t="str">
            <v>II до 1000 В</v>
          </cell>
          <cell r="S12" t="str">
            <v>ПТЭЭПЭЭ</v>
          </cell>
          <cell r="V12">
            <v>0.375</v>
          </cell>
        </row>
        <row r="13">
          <cell r="E13" t="str">
            <v>АО "ОКБ Аэрокосмические системы"</v>
          </cell>
          <cell r="G13" t="str">
            <v>Макаренко</v>
          </cell>
          <cell r="H13" t="str">
            <v>Юрий</v>
          </cell>
          <cell r="I13" t="str">
            <v>Сергеевич</v>
          </cell>
          <cell r="K13" t="str">
            <v>Инженер-электрик</v>
          </cell>
          <cell r="M13" t="str">
            <v xml:space="preserve">очередная </v>
          </cell>
          <cell r="N13" t="str">
            <v>административно-технический персонал</v>
          </cell>
          <cell r="R13" t="str">
            <v>V до и выше 1000 В</v>
          </cell>
          <cell r="S13" t="str">
            <v>ПТЭЭПЭЭ</v>
          </cell>
          <cell r="V13">
            <v>0.375</v>
          </cell>
        </row>
        <row r="14">
          <cell r="E14" t="str">
            <v>ООО "Жилспектр"</v>
          </cell>
          <cell r="G14" t="str">
            <v>Одинцов</v>
          </cell>
          <cell r="H14" t="str">
            <v>Игорь</v>
          </cell>
          <cell r="I14" t="str">
            <v>Станиславович</v>
          </cell>
          <cell r="K14" t="str">
            <v>Электрик</v>
          </cell>
          <cell r="M14" t="str">
            <v>первичная</v>
          </cell>
          <cell r="N14" t="str">
            <v>оперативно-ремонтный персонал</v>
          </cell>
          <cell r="R14" t="str">
            <v>II до 1000 В</v>
          </cell>
          <cell r="S14" t="str">
            <v>ПТЭЭПЭЭ</v>
          </cell>
          <cell r="V14">
            <v>0.375</v>
          </cell>
        </row>
        <row r="15">
          <cell r="E15" t="str">
            <v>ООО "Жилспектр"</v>
          </cell>
          <cell r="G15" t="str">
            <v>Плотников</v>
          </cell>
          <cell r="H15" t="str">
            <v>Геннадий</v>
          </cell>
          <cell r="I15" t="str">
            <v>Владимирович</v>
          </cell>
          <cell r="K15" t="str">
            <v>Электрик</v>
          </cell>
          <cell r="M15" t="str">
            <v>первичная</v>
          </cell>
          <cell r="N15" t="str">
            <v>оперативно-ремонтный персонал</v>
          </cell>
          <cell r="R15" t="str">
            <v>II до 1000 В</v>
          </cell>
          <cell r="S15" t="str">
            <v>ПТЭЭПЭЭ</v>
          </cell>
          <cell r="V15">
            <v>0.375</v>
          </cell>
        </row>
        <row r="16">
          <cell r="E16" t="str">
            <v>ИП Качанова Елена Алексеевна</v>
          </cell>
          <cell r="G16" t="str">
            <v>Качанова</v>
          </cell>
          <cell r="H16" t="str">
            <v>Елена</v>
          </cell>
          <cell r="I16" t="str">
            <v>Алексеевна</v>
          </cell>
          <cell r="K16" t="str">
            <v>Руководитель</v>
          </cell>
          <cell r="M16" t="str">
            <v>первичная</v>
          </cell>
          <cell r="N16" t="str">
            <v>административно-технический персонал</v>
          </cell>
          <cell r="R16" t="str">
            <v>II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"Производственная компания АЛСАВ"</v>
          </cell>
          <cell r="G17" t="str">
            <v>Кириллов</v>
          </cell>
          <cell r="H17" t="str">
            <v>Сергей</v>
          </cell>
          <cell r="I17" t="str">
            <v>Михайлович</v>
          </cell>
          <cell r="K17" t="str">
            <v>Главный инженер</v>
          </cell>
          <cell r="M17" t="str">
            <v xml:space="preserve">очередная </v>
          </cell>
          <cell r="N17" t="str">
            <v>административно-технический персонал</v>
          </cell>
          <cell r="R17" t="str">
            <v>IV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"АВАНС"</v>
          </cell>
          <cell r="G18" t="str">
            <v>Кириллов</v>
          </cell>
          <cell r="H18" t="str">
            <v>Сергей</v>
          </cell>
          <cell r="I18" t="str">
            <v>Михайлович</v>
          </cell>
          <cell r="K18" t="str">
            <v>Главный инженер</v>
          </cell>
          <cell r="M18" t="str">
            <v xml:space="preserve">очередная </v>
          </cell>
          <cell r="N18" t="str">
            <v>административно-технический персонал</v>
          </cell>
          <cell r="R18" t="str">
            <v>IV до 1000 В</v>
          </cell>
          <cell r="S18" t="str">
            <v>ПТЭЭПЭЭ</v>
          </cell>
          <cell r="V18">
            <v>0.375</v>
          </cell>
        </row>
        <row r="19">
          <cell r="E19" t="str">
            <v>ЗАО "ЗАВОД" РАСПРЕДЭЛЕКТРОЩИТ"</v>
          </cell>
          <cell r="G19" t="str">
            <v>Мошаров</v>
          </cell>
          <cell r="H19" t="str">
            <v>Валерий</v>
          </cell>
          <cell r="I19" t="str">
            <v>Викторович</v>
          </cell>
          <cell r="K19" t="str">
            <v>Начальник отдела технического контроля</v>
          </cell>
          <cell r="M19" t="str">
            <v xml:space="preserve">очередная </v>
          </cell>
          <cell r="N19" t="str">
            <v xml:space="preserve">административно-технический персонал, с правом испытания оборудования повышенным напряжением </v>
          </cell>
          <cell r="R19" t="str">
            <v>V до и выше 1000 В</v>
          </cell>
          <cell r="S19" t="str">
            <v>ПТЭЭСиС</v>
          </cell>
          <cell r="V19">
            <v>0.375</v>
          </cell>
        </row>
        <row r="20">
          <cell r="E20" t="str">
            <v>ЗАО "ЗАВОД" РАСПРЕДЭЛЕКТРОЩИТ"</v>
          </cell>
          <cell r="G20" t="str">
            <v>Чистов</v>
          </cell>
          <cell r="H20" t="str">
            <v>Вадим</v>
          </cell>
          <cell r="I20" t="str">
            <v>Евгеньевич</v>
          </cell>
          <cell r="K20" t="str">
            <v>Инженер-электрик</v>
          </cell>
          <cell r="M20" t="str">
            <v xml:space="preserve">очередная </v>
          </cell>
          <cell r="N20" t="str">
            <v xml:space="preserve">административно-технический персонал, с правом испытания оборудования повышенным напряжением </v>
          </cell>
          <cell r="R20" t="str">
            <v>IV до и выше 1000 В</v>
          </cell>
          <cell r="S20" t="str">
            <v>ПТЭЭСиС</v>
          </cell>
          <cell r="V20">
            <v>0.375</v>
          </cell>
        </row>
        <row r="21">
          <cell r="E21" t="str">
            <v>ЗАО "ЗАВОД" РАСПРЕДЭЛЕКТРОЩИТ"</v>
          </cell>
          <cell r="G21" t="str">
            <v>Горячев</v>
          </cell>
          <cell r="H21" t="str">
            <v>Сергей</v>
          </cell>
          <cell r="I21" t="str">
            <v>Геннадьевич</v>
          </cell>
          <cell r="K21" t="str">
            <v>Инженер-схемотехник</v>
          </cell>
          <cell r="M21" t="str">
            <v xml:space="preserve">очередная </v>
          </cell>
          <cell r="N21" t="str">
            <v>оперативно - ремонтный персонал, с правом испытания оборудования повышенным напряжением</v>
          </cell>
          <cell r="R21" t="str">
            <v>III до 1000 В</v>
          </cell>
          <cell r="S21" t="str">
            <v>ПТЭЭСиС</v>
          </cell>
          <cell r="V21">
            <v>0.375</v>
          </cell>
        </row>
        <row r="22">
          <cell r="E22" t="str">
            <v>АО "Теплосеть Фрязино"</v>
          </cell>
          <cell r="G22" t="str">
            <v>Лях</v>
          </cell>
          <cell r="H22" t="str">
            <v>Александр</v>
          </cell>
          <cell r="I22" t="str">
            <v>Николаевич</v>
          </cell>
          <cell r="K22" t="str">
            <v>Заместитель начальника производственно-эксплуатационного участка</v>
          </cell>
          <cell r="M22" t="str">
            <v>первичная</v>
          </cell>
          <cell r="N22" t="str">
            <v>управленческий персонал</v>
          </cell>
          <cell r="S22" t="str">
            <v>ПТЭТЭ</v>
          </cell>
          <cell r="V22">
            <v>0.375</v>
          </cell>
        </row>
        <row r="23">
          <cell r="E23" t="str">
            <v>АО "Гедеон Рихтер-РУС"</v>
          </cell>
          <cell r="G23" t="str">
            <v>Коробкин</v>
          </cell>
          <cell r="H23" t="str">
            <v>Александр</v>
          </cell>
          <cell r="I23" t="str">
            <v>Викторович</v>
          </cell>
          <cell r="K23" t="str">
            <v>Инженер-теплотехник</v>
          </cell>
          <cell r="M23" t="str">
            <v xml:space="preserve">очередная </v>
          </cell>
          <cell r="N23" t="str">
            <v>руководящий работник</v>
          </cell>
          <cell r="S23" t="str">
            <v>ПТЭТЭ</v>
          </cell>
          <cell r="V23">
            <v>0.375</v>
          </cell>
        </row>
        <row r="24">
          <cell r="E24" t="str">
            <v>ООО "ПРОИЗВОДСТВЕННОЕ ПРЕДПРИЯТИЕ "МЕТА 5"</v>
          </cell>
          <cell r="G24" t="str">
            <v>Орешкин</v>
          </cell>
          <cell r="H24" t="str">
            <v>Олег</v>
          </cell>
          <cell r="I24" t="str">
            <v>-</v>
          </cell>
          <cell r="K24" t="str">
            <v>Инженер-энергетик</v>
          </cell>
          <cell r="M24" t="str">
            <v>внеочередная</v>
          </cell>
          <cell r="N24" t="str">
            <v>административно-технический персонал</v>
          </cell>
          <cell r="R24" t="str">
            <v>III до и выше 1000 В</v>
          </cell>
          <cell r="S24" t="str">
            <v>ПТЭЭПЭЭ</v>
          </cell>
          <cell r="V24">
            <v>0.375</v>
          </cell>
        </row>
        <row r="25">
          <cell r="E25" t="str">
            <v>ООО "Сен-Гобен Строительная Продукция Рус"</v>
          </cell>
          <cell r="G25" t="str">
            <v>Костиков</v>
          </cell>
          <cell r="H25" t="str">
            <v>Евгений</v>
          </cell>
          <cell r="I25" t="str">
            <v>Семенович</v>
          </cell>
          <cell r="K25" t="str">
            <v>Главаный энергетик</v>
          </cell>
          <cell r="M25" t="str">
            <v xml:space="preserve">очередная </v>
          </cell>
          <cell r="N25" t="str">
            <v>административно-технический персонал</v>
          </cell>
          <cell r="R25" t="str">
            <v>V до и выше 1000 В</v>
          </cell>
          <cell r="S25" t="str">
            <v>ПТЭЭПЭЭ</v>
          </cell>
          <cell r="V25">
            <v>0.375</v>
          </cell>
        </row>
        <row r="26">
          <cell r="E26" t="str">
            <v>МУП "Благоустройство и развитие" ГО Власиха МО</v>
          </cell>
          <cell r="G26" t="str">
            <v>Мельник</v>
          </cell>
          <cell r="H26" t="str">
            <v>Людмила</v>
          </cell>
          <cell r="I26" t="str">
            <v>Анатольевна</v>
          </cell>
          <cell r="K26" t="str">
            <v>Заместитель главного инженера</v>
          </cell>
          <cell r="M26" t="str">
            <v xml:space="preserve">очередная </v>
          </cell>
          <cell r="N26" t="str">
            <v>руководящий работник</v>
          </cell>
          <cell r="S26" t="str">
            <v>ПТЭТЭ</v>
          </cell>
          <cell r="V26">
            <v>0.375</v>
          </cell>
        </row>
        <row r="27">
          <cell r="E27" t="str">
            <v>МУП "Благоустройство и развитие" ГО Власиха МО</v>
          </cell>
          <cell r="G27" t="str">
            <v>Добровольскас</v>
          </cell>
          <cell r="H27" t="str">
            <v>Андрей</v>
          </cell>
          <cell r="I27" t="str">
            <v>Альфонсасович</v>
          </cell>
          <cell r="K27" t="str">
            <v>Начальник котельной</v>
          </cell>
          <cell r="M27" t="str">
            <v xml:space="preserve">очередная </v>
          </cell>
          <cell r="N27" t="str">
            <v>руководящий работник</v>
          </cell>
          <cell r="S27" t="str">
            <v>ПТЭТЭ</v>
          </cell>
          <cell r="V27">
            <v>0.375</v>
          </cell>
        </row>
        <row r="28">
          <cell r="E28" t="str">
            <v>МУП "Благоустройство и развитие" ГО Власиха МО</v>
          </cell>
          <cell r="G28" t="str">
            <v>Макеев</v>
          </cell>
          <cell r="H28" t="str">
            <v>Владимир</v>
          </cell>
          <cell r="I28" t="str">
            <v>Ильич</v>
          </cell>
          <cell r="K28" t="str">
            <v>Начальник котельной</v>
          </cell>
          <cell r="M28" t="str">
            <v xml:space="preserve">очередная </v>
          </cell>
          <cell r="N28" t="str">
            <v>руководящий работник</v>
          </cell>
          <cell r="S28" t="str">
            <v>ПТЭТЭ</v>
          </cell>
          <cell r="V28">
            <v>0.375</v>
          </cell>
        </row>
        <row r="29">
          <cell r="E29" t="str">
            <v>ООО "Корал"</v>
          </cell>
          <cell r="G29" t="str">
            <v>Бойченко</v>
          </cell>
          <cell r="H29" t="str">
            <v>Александр</v>
          </cell>
          <cell r="I29" t="str">
            <v>Александрович</v>
          </cell>
          <cell r="K29" t="str">
            <v>Инженер-электрик</v>
          </cell>
          <cell r="M29" t="str">
            <v>первичная</v>
          </cell>
          <cell r="N29" t="str">
            <v>ремонтный персонал</v>
          </cell>
          <cell r="R29" t="str">
            <v>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АО "КЕСТО"</v>
          </cell>
          <cell r="G30" t="str">
            <v>Матющенко</v>
          </cell>
          <cell r="H30" t="str">
            <v>Дмитрий</v>
          </cell>
          <cell r="I30" t="str">
            <v>Игоревич</v>
          </cell>
          <cell r="K30" t="str">
            <v>Главный инженер</v>
          </cell>
          <cell r="M30" t="str">
            <v xml:space="preserve">очередная </v>
          </cell>
          <cell r="N30" t="str">
            <v>управленческий персонал</v>
          </cell>
          <cell r="S30" t="str">
            <v>ПТЭТЭ</v>
          </cell>
          <cell r="V30">
            <v>0.39583333333333331</v>
          </cell>
        </row>
        <row r="31">
          <cell r="E31" t="str">
            <v>АО "КЕСТО"</v>
          </cell>
          <cell r="G31" t="str">
            <v>Поташников</v>
          </cell>
          <cell r="H31" t="str">
            <v>Роман</v>
          </cell>
          <cell r="I31" t="str">
            <v>Дмитриевич</v>
          </cell>
          <cell r="K31" t="str">
            <v>Техник по элкутрохимической защите</v>
          </cell>
          <cell r="M31" t="str">
            <v xml:space="preserve">очередная </v>
          </cell>
          <cell r="N31" t="str">
            <v>специалист</v>
          </cell>
          <cell r="S31" t="str">
            <v>ПТЭТЭ</v>
          </cell>
          <cell r="V31">
            <v>0.39583333333333331</v>
          </cell>
        </row>
        <row r="32">
          <cell r="E32" t="str">
            <v>МБУ "ЖЭУ Пушкино"</v>
          </cell>
          <cell r="G32" t="str">
            <v>Лесовой</v>
          </cell>
          <cell r="H32" t="str">
            <v>Александр</v>
          </cell>
          <cell r="I32" t="str">
            <v>Сергеевич</v>
          </cell>
          <cell r="K32" t="str">
            <v>Заместитель директора</v>
          </cell>
          <cell r="M32" t="str">
            <v>первичная</v>
          </cell>
          <cell r="N32" t="str">
            <v>руководящий работник</v>
          </cell>
          <cell r="S32" t="str">
            <v>ПТЭТЭ</v>
          </cell>
          <cell r="V32">
            <v>0.39583333333333331</v>
          </cell>
        </row>
        <row r="33">
          <cell r="E33" t="str">
            <v>МБУ "ЖЭУ Пушкино"</v>
          </cell>
          <cell r="G33" t="str">
            <v>Курзаев</v>
          </cell>
          <cell r="H33" t="str">
            <v>Владимир</v>
          </cell>
          <cell r="I33" t="str">
            <v>Леоонидович</v>
          </cell>
          <cell r="K33" t="str">
            <v>Главный инженер</v>
          </cell>
          <cell r="M33" t="str">
            <v>первичная</v>
          </cell>
          <cell r="N33" t="str">
            <v>руководящий работник</v>
          </cell>
          <cell r="S33" t="str">
            <v>ПТЭТЭ</v>
          </cell>
          <cell r="V33">
            <v>0.39583333333333331</v>
          </cell>
        </row>
        <row r="34">
          <cell r="E34" t="str">
            <v>МБУ "ЖЭУ Пушкино"</v>
          </cell>
          <cell r="G34" t="str">
            <v>Панков</v>
          </cell>
          <cell r="H34" t="str">
            <v>Игорь</v>
          </cell>
          <cell r="I34" t="str">
            <v>Владимирович</v>
          </cell>
          <cell r="K34" t="str">
            <v>Начальник отдела эксплуатации МКД</v>
          </cell>
          <cell r="M34" t="str">
            <v>первичная</v>
          </cell>
          <cell r="N34" t="str">
            <v>руководитель структурного подразделения</v>
          </cell>
          <cell r="S34" t="str">
            <v>ПТЭТЭ</v>
          </cell>
          <cell r="V34">
            <v>0.39583333333333331</v>
          </cell>
        </row>
        <row r="35">
          <cell r="E35" t="str">
            <v>МБУ "ЖЭУ Пушкино"</v>
          </cell>
          <cell r="G35" t="str">
            <v>Филиппочкин</v>
          </cell>
          <cell r="H35" t="str">
            <v>Алексей</v>
          </cell>
          <cell r="I35" t="str">
            <v>Вячеславович</v>
          </cell>
          <cell r="K35" t="str">
            <v>Ведущий инженер</v>
          </cell>
          <cell r="M35" t="str">
            <v>первичная</v>
          </cell>
          <cell r="N35" t="str">
            <v>специалист</v>
          </cell>
          <cell r="S35" t="str">
            <v>ПТЭТЭ</v>
          </cell>
          <cell r="V35">
            <v>0.39583333333333331</v>
          </cell>
        </row>
        <row r="36">
          <cell r="E36" t="str">
            <v>МБУ "ЖЭУ Пушкино"</v>
          </cell>
          <cell r="G36" t="str">
            <v>Климов</v>
          </cell>
          <cell r="H36" t="str">
            <v>Сергей</v>
          </cell>
          <cell r="I36" t="str">
            <v>Александрович</v>
          </cell>
          <cell r="K36" t="str">
            <v>Заместитель главного инженера</v>
          </cell>
          <cell r="M36" t="str">
            <v>первичная</v>
          </cell>
          <cell r="N36" t="str">
            <v>управленческий персонал</v>
          </cell>
          <cell r="S36" t="str">
            <v>ПТЭТЭ</v>
          </cell>
          <cell r="V36">
            <v>0.39583333333333331</v>
          </cell>
        </row>
        <row r="37">
          <cell r="E37" t="str">
            <v>ООО "КНП-тепло"</v>
          </cell>
          <cell r="G37" t="str">
            <v>Золотов</v>
          </cell>
          <cell r="H37" t="str">
            <v>Алексей</v>
          </cell>
          <cell r="I37" t="str">
            <v>Анатольевич</v>
          </cell>
          <cell r="K37" t="str">
            <v>Генеральный директор</v>
          </cell>
          <cell r="M37" t="str">
            <v>первичная</v>
          </cell>
          <cell r="N37" t="str">
            <v>управленческий персонал</v>
          </cell>
          <cell r="S37" t="str">
            <v>ПТЭТЭ</v>
          </cell>
          <cell r="V37">
            <v>0.39583333333333331</v>
          </cell>
        </row>
        <row r="38">
          <cell r="E38" t="str">
            <v>ООО "КНП-тепло"</v>
          </cell>
          <cell r="G38" t="str">
            <v>Бирюков</v>
          </cell>
          <cell r="H38" t="str">
            <v>Александр</v>
          </cell>
          <cell r="I38" t="str">
            <v>Владимирович</v>
          </cell>
          <cell r="K38" t="str">
            <v>Главный инженер</v>
          </cell>
          <cell r="M38" t="str">
            <v>первичная</v>
          </cell>
          <cell r="N38" t="str">
            <v>управленческий персонал</v>
          </cell>
          <cell r="S38" t="str">
            <v>ПТЭТЭ</v>
          </cell>
          <cell r="V38">
            <v>0.39583333333333331</v>
          </cell>
        </row>
        <row r="39">
          <cell r="E39" t="str">
            <v>ООО "КНП-тепло"</v>
          </cell>
          <cell r="G39" t="str">
            <v>Мирзоев</v>
          </cell>
          <cell r="H39" t="str">
            <v>Рахмоналиджон</v>
          </cell>
          <cell r="I39" t="str">
            <v>Файзалиевич</v>
          </cell>
          <cell r="K39" t="str">
            <v>Инженер</v>
          </cell>
          <cell r="M39" t="str">
            <v>первичная</v>
          </cell>
          <cell r="N39" t="str">
            <v>руководящий работник</v>
          </cell>
          <cell r="S39" t="str">
            <v>ПТЭТЭ</v>
          </cell>
          <cell r="V39">
            <v>0.39583333333333331</v>
          </cell>
        </row>
        <row r="40">
          <cell r="E40" t="str">
            <v>ООО "КНП-тепло"</v>
          </cell>
          <cell r="G40" t="str">
            <v>Золотова</v>
          </cell>
          <cell r="H40" t="str">
            <v>Галина</v>
          </cell>
          <cell r="I40" t="str">
            <v>Эдуардовна</v>
          </cell>
          <cell r="K40" t="str">
            <v>Инженер</v>
          </cell>
          <cell r="M40" t="str">
            <v>первичная</v>
          </cell>
          <cell r="N40" t="str">
            <v>руководящий работник</v>
          </cell>
          <cell r="S40" t="str">
            <v>ПТЭТЭ</v>
          </cell>
          <cell r="V40">
            <v>0.39583333333333298</v>
          </cell>
        </row>
        <row r="41">
          <cell r="E41" t="str">
            <v>ООО "КНП-тепло"</v>
          </cell>
          <cell r="G41" t="str">
            <v>Ищенко</v>
          </cell>
          <cell r="H41" t="str">
            <v>Александр</v>
          </cell>
          <cell r="I41" t="str">
            <v>Александрович</v>
          </cell>
          <cell r="K41" t="str">
            <v>Слесарь по обслуживанию ИТП</v>
          </cell>
          <cell r="M41" t="str">
            <v>первичная</v>
          </cell>
          <cell r="N41" t="str">
            <v>специалист</v>
          </cell>
          <cell r="S41" t="str">
            <v>ПТЭТЭ</v>
          </cell>
          <cell r="V41">
            <v>0.39583333333333298</v>
          </cell>
        </row>
        <row r="42">
          <cell r="E42" t="str">
            <v>ООО "Дорожно-мостовое управление"</v>
          </cell>
          <cell r="G42" t="str">
            <v>Малкин</v>
          </cell>
          <cell r="H42" t="str">
            <v>Алексей</v>
          </cell>
          <cell r="I42" t="str">
            <v>Викторович</v>
          </cell>
          <cell r="K42" t="str">
            <v>Заместитель главного энергетика</v>
          </cell>
          <cell r="M42" t="str">
            <v>внеочередная</v>
          </cell>
          <cell r="N42" t="str">
            <v>административно-технический персонал</v>
          </cell>
          <cell r="R42" t="str">
            <v>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"Дорожно-мостовое строительство"</v>
          </cell>
          <cell r="G43" t="str">
            <v>Ремезов</v>
          </cell>
          <cell r="H43" t="str">
            <v>Илья</v>
          </cell>
          <cell r="I43" t="str">
            <v>Олегович</v>
          </cell>
          <cell r="K43" t="str">
            <v>Мастер-энергетик</v>
          </cell>
          <cell r="M43" t="str">
            <v>внеочередная</v>
          </cell>
          <cell r="N43" t="str">
            <v>административно-технический персонал</v>
          </cell>
          <cell r="R43" t="str">
            <v>V до и выше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"Дорожно-мостовое строительство"</v>
          </cell>
          <cell r="G44" t="str">
            <v>Кожанов</v>
          </cell>
          <cell r="H44" t="str">
            <v>Андрей</v>
          </cell>
          <cell r="I44" t="str">
            <v>Николаевич</v>
          </cell>
          <cell r="K44" t="str">
            <v>Мастер-энергетик</v>
          </cell>
          <cell r="M44" t="str">
            <v>внеочередная</v>
          </cell>
          <cell r="N44" t="str">
            <v>административно-технический персонал</v>
          </cell>
          <cell r="R44" t="str">
            <v>V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"ИТ Энергосбыт"</v>
          </cell>
          <cell r="G45" t="str">
            <v>Тимакова</v>
          </cell>
          <cell r="H45" t="str">
            <v>Евгения</v>
          </cell>
          <cell r="I45" t="str">
            <v>Николаевна</v>
          </cell>
          <cell r="K45" t="str">
            <v>Инженер-теплотехник</v>
          </cell>
          <cell r="M45" t="str">
            <v xml:space="preserve">очередная </v>
          </cell>
          <cell r="N45" t="str">
            <v>управленческий персонал</v>
          </cell>
          <cell r="S45" t="str">
            <v>ПТЭТЭ</v>
          </cell>
          <cell r="V45">
            <v>0.39583333333333298</v>
          </cell>
        </row>
        <row r="46">
          <cell r="E46" t="str">
            <v>ООО "ИТ Энергосбыт"</v>
          </cell>
          <cell r="G46" t="str">
            <v>Дунаев</v>
          </cell>
          <cell r="H46" t="str">
            <v>Артем</v>
          </cell>
          <cell r="I46" t="str">
            <v>Владимирович</v>
          </cell>
          <cell r="K46" t="str">
            <v>Начальник котельной</v>
          </cell>
          <cell r="M46" t="str">
            <v>первичная</v>
          </cell>
          <cell r="N46" t="str">
            <v>управленческий персонал</v>
          </cell>
          <cell r="S46" t="str">
            <v>ПТЭТЭ</v>
          </cell>
          <cell r="V46">
            <v>0.39583333333333298</v>
          </cell>
        </row>
        <row r="47">
          <cell r="E47" t="str">
            <v>ООО "ИнвестРазвитие"</v>
          </cell>
          <cell r="G47" t="str">
            <v>Лапин</v>
          </cell>
          <cell r="H47" t="str">
            <v>Юрий</v>
          </cell>
          <cell r="I47" t="str">
            <v>Владимирович</v>
          </cell>
          <cell r="K47" t="str">
            <v>Электрик</v>
          </cell>
          <cell r="M47" t="str">
            <v xml:space="preserve">очередная </v>
          </cell>
          <cell r="N47" t="str">
            <v>административно-технический персонал</v>
          </cell>
          <cell r="R47" t="str">
            <v>III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"ИнвестРазвитие"</v>
          </cell>
          <cell r="G48" t="str">
            <v>Широков</v>
          </cell>
          <cell r="H48" t="str">
            <v>Анатолий</v>
          </cell>
          <cell r="I48" t="str">
            <v>Петрович</v>
          </cell>
          <cell r="K48" t="str">
            <v>Главный энергетик</v>
          </cell>
          <cell r="M48" t="str">
            <v xml:space="preserve">очередная </v>
          </cell>
          <cell r="N48" t="str">
            <v>административно-технический персонал</v>
          </cell>
          <cell r="R48" t="str">
            <v>III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"ТЛЦ Люберцы"</v>
          </cell>
          <cell r="G49" t="str">
            <v>Беляев</v>
          </cell>
          <cell r="H49" t="str">
            <v>Вячеслав</v>
          </cell>
          <cell r="I49" t="str">
            <v>Владимирович</v>
          </cell>
          <cell r="K49" t="str">
            <v>Зам. Генерального директора</v>
          </cell>
          <cell r="M49" t="str">
            <v xml:space="preserve">очередная </v>
          </cell>
          <cell r="N49" t="str">
            <v>административно-технический персонал</v>
          </cell>
          <cell r="R49" t="str">
            <v>V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МУП "Инженерные сети г.Долгопрудного"</v>
          </cell>
          <cell r="G50" t="str">
            <v>Мандрыгин</v>
          </cell>
          <cell r="H50" t="str">
            <v>Иван</v>
          </cell>
          <cell r="I50" t="str">
            <v>Сергеевич</v>
          </cell>
          <cell r="K50" t="str">
            <v>Главный инженер</v>
          </cell>
          <cell r="M50" t="str">
            <v>первичная</v>
          </cell>
          <cell r="N50" t="str">
            <v>управленческий персонал</v>
          </cell>
          <cell r="S50" t="str">
            <v>ПТЭТЭ</v>
          </cell>
          <cell r="V50">
            <v>0.39583333333333298</v>
          </cell>
        </row>
        <row r="51">
          <cell r="E51" t="str">
            <v>МУП "Инженерные сети г.Долгопрудного"</v>
          </cell>
          <cell r="G51" t="str">
            <v>Филатов</v>
          </cell>
          <cell r="H51" t="str">
            <v>Артур</v>
          </cell>
          <cell r="I51" t="str">
            <v>Сергеевич</v>
          </cell>
          <cell r="K51" t="str">
            <v>Начальник участка по обслуживанию КИП и А</v>
          </cell>
          <cell r="M51" t="str">
            <v>первичная</v>
          </cell>
          <cell r="N51" t="str">
            <v>руководитель структурного подразделения</v>
          </cell>
          <cell r="S51" t="str">
            <v>ПТЭТЭ</v>
          </cell>
          <cell r="V51">
            <v>0.39583333333333298</v>
          </cell>
        </row>
        <row r="52">
          <cell r="E52" t="str">
            <v>АО "ПК Инжстрой"</v>
          </cell>
          <cell r="G52" t="str">
            <v>Муратова</v>
          </cell>
          <cell r="H52" t="str">
            <v>Людмила</v>
          </cell>
          <cell r="I52" t="str">
            <v>Васильевна</v>
          </cell>
          <cell r="K52" t="str">
            <v>Заместитель главного инженера</v>
          </cell>
          <cell r="M52" t="str">
            <v xml:space="preserve">очередная </v>
          </cell>
          <cell r="N52" t="str">
            <v>административно-технический персонал</v>
          </cell>
          <cell r="R52" t="str">
            <v>V до и выше 1000 В</v>
          </cell>
          <cell r="S52" t="str">
            <v>ПТЭЭСиС</v>
          </cell>
          <cell r="V52">
            <v>0.39583333333333298</v>
          </cell>
        </row>
        <row r="53">
          <cell r="E53" t="str">
            <v>АО "Научно-исследовательский институт авиационного оборудования"</v>
          </cell>
          <cell r="G53" t="str">
            <v>Плохов</v>
          </cell>
          <cell r="H53" t="str">
            <v>Владимир</v>
          </cell>
          <cell r="I53" t="str">
            <v>Петрович</v>
          </cell>
          <cell r="K53" t="str">
            <v>Начальник отдела Главного энергетика</v>
          </cell>
          <cell r="M53" t="str">
            <v xml:space="preserve">очередная </v>
          </cell>
          <cell r="N53" t="str">
            <v>административно-технический персонал</v>
          </cell>
          <cell r="R53" t="str">
            <v>V до и выше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АО "Научно-исследовательский институт авиационного оборудования"</v>
          </cell>
          <cell r="G54" t="str">
            <v>Гарина</v>
          </cell>
          <cell r="H54" t="str">
            <v>Марина</v>
          </cell>
          <cell r="I54" t="str">
            <v>Владиславовна</v>
          </cell>
          <cell r="K54" t="str">
            <v>Начальник технического бюро отдела Главного энергетика</v>
          </cell>
          <cell r="M54" t="str">
            <v xml:space="preserve">очередная </v>
          </cell>
          <cell r="N54" t="str">
            <v>административно-технический персонал</v>
          </cell>
          <cell r="R54" t="str">
            <v>V до и выше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ООО "Степ-Ойл"</v>
          </cell>
          <cell r="G55" t="str">
            <v>Трушина</v>
          </cell>
          <cell r="H55" t="str">
            <v>Алена</v>
          </cell>
          <cell r="I55" t="str">
            <v>Валерьевна</v>
          </cell>
          <cell r="K55" t="str">
            <v>Управляющий автозаправочной станцией</v>
          </cell>
          <cell r="M55" t="str">
            <v>внеочередная</v>
          </cell>
          <cell r="N55" t="str">
            <v>административно-технический персонал</v>
          </cell>
          <cell r="R55" t="str">
            <v>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"Степ-Ойл"</v>
          </cell>
          <cell r="G56" t="str">
            <v>Махов</v>
          </cell>
          <cell r="H56" t="str">
            <v>Артем</v>
          </cell>
          <cell r="I56" t="str">
            <v>Николаевич</v>
          </cell>
          <cell r="K56" t="str">
            <v>Управляющий автозаправочной станцией</v>
          </cell>
          <cell r="M56" t="str">
            <v>первичная</v>
          </cell>
          <cell r="N56" t="str">
            <v>административно-технический персонал</v>
          </cell>
          <cell r="R56" t="str">
            <v>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"Степ-Ойл"</v>
          </cell>
          <cell r="G57" t="str">
            <v>Васильева</v>
          </cell>
          <cell r="H57" t="str">
            <v>Екатерина</v>
          </cell>
          <cell r="I57" t="str">
            <v>Николаевна</v>
          </cell>
          <cell r="K57" t="str">
            <v>Управляющий автозаправочной станцией</v>
          </cell>
          <cell r="M57" t="str">
            <v>внеочередная</v>
          </cell>
          <cell r="N57" t="str">
            <v>административно-технический персонал</v>
          </cell>
          <cell r="R57" t="str">
            <v>IV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"ЭКОТЭС"</v>
          </cell>
          <cell r="G58" t="str">
            <v>Меркулов</v>
          </cell>
          <cell r="H58" t="str">
            <v>Евгений</v>
          </cell>
          <cell r="I58" t="str">
            <v>Александрович</v>
          </cell>
          <cell r="K58" t="str">
            <v>Заместитель главного инженера по эксплуатации и ремонту тепловых сетей</v>
          </cell>
          <cell r="M58" t="str">
            <v xml:space="preserve">очередная </v>
          </cell>
          <cell r="N58" t="str">
            <v>руководящий работник</v>
          </cell>
          <cell r="S58" t="str">
            <v>ПТЭТЭ</v>
          </cell>
          <cell r="V58">
            <v>0.41666666666666702</v>
          </cell>
        </row>
        <row r="59">
          <cell r="E59" t="str">
            <v xml:space="preserve">ООО "Центр Транспортной Комплектации" </v>
          </cell>
          <cell r="G59" t="str">
            <v>Балышев</v>
          </cell>
          <cell r="H59" t="str">
            <v>Александр</v>
          </cell>
          <cell r="I59" t="str">
            <v>Владимирович</v>
          </cell>
          <cell r="K59" t="str">
            <v>Ведущий инженер по качеству</v>
          </cell>
          <cell r="M59" t="str">
            <v>первичная</v>
          </cell>
          <cell r="N59" t="str">
            <v>оперативно-ремонтный персонал</v>
          </cell>
          <cell r="R59" t="str">
            <v>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АО "ВОСТОК-СЕРВИС-СПЕЦКОМПЛЕКТ"</v>
          </cell>
          <cell r="G60" t="str">
            <v>Андреев</v>
          </cell>
          <cell r="H60" t="str">
            <v>Роман</v>
          </cell>
          <cell r="I60" t="str">
            <v>Игоревич</v>
          </cell>
          <cell r="K60" t="str">
            <v>Специалист по пожарной безопасности</v>
          </cell>
          <cell r="M60" t="str">
            <v>первичная</v>
          </cell>
          <cell r="N60" t="str">
            <v>административно-технический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АО "Таможенно-складской терминал "Транссервис"</v>
          </cell>
          <cell r="G61" t="str">
            <v>Вовченко</v>
          </cell>
          <cell r="H61" t="str">
            <v>Анатолий</v>
          </cell>
          <cell r="I61" t="str">
            <v>Викторович</v>
          </cell>
          <cell r="K61" t="str">
            <v>Главный энергетик</v>
          </cell>
          <cell r="M61" t="str">
            <v xml:space="preserve">очередная </v>
          </cell>
          <cell r="N61" t="str">
            <v>административно-технический персонал</v>
          </cell>
          <cell r="R61" t="str">
            <v>V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"Р-СЕТЕВАЯ КОМПАНИЯ"</v>
          </cell>
          <cell r="G62" t="str">
            <v>Стаханов</v>
          </cell>
          <cell r="H62" t="str">
            <v>Сергей</v>
          </cell>
          <cell r="I62" t="str">
            <v>Олегович</v>
          </cell>
          <cell r="K62" t="str">
            <v>Генеральный директор</v>
          </cell>
          <cell r="M62" t="str">
            <v>первичная</v>
          </cell>
          <cell r="N62" t="str">
            <v>руководящий работник</v>
          </cell>
          <cell r="S62" t="str">
            <v>ПТЭТЭ</v>
          </cell>
          <cell r="V62">
            <v>0.41666666666666702</v>
          </cell>
        </row>
        <row r="63">
          <cell r="E63" t="str">
            <v>ООО "Р-СЕТЕВАЯ КОМПАНИЯ"</v>
          </cell>
          <cell r="G63" t="str">
            <v>Хаванова</v>
          </cell>
          <cell r="H63" t="str">
            <v>Ирина</v>
          </cell>
          <cell r="I63" t="str">
            <v>Борисовна</v>
          </cell>
          <cell r="K63" t="str">
            <v>Руководитель управления по работе с персоналом</v>
          </cell>
          <cell r="M63" t="str">
            <v xml:space="preserve">очередная </v>
          </cell>
          <cell r="N63" t="str">
            <v>руководящий работник</v>
          </cell>
          <cell r="S63" t="str">
            <v>ПТЭТЭ</v>
          </cell>
          <cell r="V63">
            <v>0.41666666666666702</v>
          </cell>
        </row>
        <row r="64">
          <cell r="E64" t="str">
            <v>ООО "Р-СЕТЕВАЯ КОМПАНИЯ"</v>
          </cell>
          <cell r="G64" t="str">
            <v>Шлыкова</v>
          </cell>
          <cell r="H64" t="str">
            <v>Ирина</v>
          </cell>
          <cell r="I64" t="str">
            <v>Владимировна</v>
          </cell>
          <cell r="K64" t="str">
            <v>Специалист по охране труда</v>
          </cell>
          <cell r="M64" t="str">
            <v xml:space="preserve">очередная </v>
          </cell>
          <cell r="N64" t="str">
            <v>оперативный руководитель</v>
          </cell>
          <cell r="S64" t="str">
            <v>ПТЭТЭ</v>
          </cell>
          <cell r="V64">
            <v>0.41666666666666702</v>
          </cell>
        </row>
        <row r="65">
          <cell r="E65" t="str">
            <v>ЗАО "Управляющая компания Совхоз имени Ленина+"</v>
          </cell>
          <cell r="G65" t="str">
            <v>Жочкин</v>
          </cell>
          <cell r="H65" t="str">
            <v>Сергей</v>
          </cell>
          <cell r="I65" t="str">
            <v>Михайлович</v>
          </cell>
          <cell r="K65" t="str">
            <v>Начальник участка эксплуатации сантехнического оборудования VRL</v>
          </cell>
          <cell r="M65" t="str">
            <v xml:space="preserve">очередная </v>
          </cell>
          <cell r="N65" t="str">
            <v>руководитель структурного подразделения</v>
          </cell>
          <cell r="S65" t="str">
            <v>ПТЭТЭ</v>
          </cell>
          <cell r="V65">
            <v>0.41666666666666702</v>
          </cell>
        </row>
        <row r="66">
          <cell r="E66" t="str">
            <v>ООО "НПО Петровакс Фарм"</v>
          </cell>
          <cell r="G66" t="str">
            <v>Сафонов</v>
          </cell>
          <cell r="H66" t="str">
            <v>Роман</v>
          </cell>
          <cell r="I66" t="str">
            <v>Николаевич</v>
          </cell>
          <cell r="K66" t="str">
            <v>Главный энергетик</v>
          </cell>
          <cell r="M66" t="str">
            <v xml:space="preserve">очередная </v>
          </cell>
          <cell r="N66" t="str">
            <v>управленческий персонал</v>
          </cell>
          <cell r="S66" t="str">
            <v>ПТЭТЭ</v>
          </cell>
          <cell r="V66">
            <v>0.41666666666666702</v>
          </cell>
        </row>
        <row r="67">
          <cell r="E67" t="str">
            <v>ООО "НПО Петровакс Фарм"</v>
          </cell>
          <cell r="G67" t="str">
            <v>Антропов</v>
          </cell>
          <cell r="H67" t="str">
            <v>Егор</v>
          </cell>
          <cell r="I67" t="str">
            <v>Владимирович</v>
          </cell>
          <cell r="K67" t="str">
            <v>Начальник участка</v>
          </cell>
          <cell r="M67" t="str">
            <v xml:space="preserve">очередная </v>
          </cell>
          <cell r="N67" t="str">
            <v>специалист</v>
          </cell>
          <cell r="S67" t="str">
            <v>ПТЭТЭ</v>
          </cell>
          <cell r="V67">
            <v>0.41666666666666702</v>
          </cell>
        </row>
        <row r="68">
          <cell r="E68" t="str">
            <v>ООО "НПО Петровакс Фарм"</v>
          </cell>
          <cell r="G68" t="str">
            <v>Шевырев</v>
          </cell>
          <cell r="H68" t="str">
            <v>Руслан</v>
          </cell>
          <cell r="I68" t="str">
            <v>Викторович</v>
          </cell>
          <cell r="K68" t="str">
            <v>Начальник участка</v>
          </cell>
          <cell r="M68" t="str">
            <v xml:space="preserve">очередная </v>
          </cell>
          <cell r="N68" t="str">
            <v>специалист</v>
          </cell>
          <cell r="S68" t="str">
            <v>ПТЭТЭ</v>
          </cell>
          <cell r="V68">
            <v>0.41666666666666702</v>
          </cell>
        </row>
        <row r="69">
          <cell r="E69" t="str">
            <v>ООО "ОКЕР-Д"</v>
          </cell>
          <cell r="G69" t="str">
            <v>Назаров</v>
          </cell>
          <cell r="H69" t="str">
            <v>Владимир</v>
          </cell>
          <cell r="I69" t="str">
            <v>Владимирович</v>
          </cell>
          <cell r="K69" t="str">
            <v>Инженер</v>
          </cell>
          <cell r="M69" t="str">
            <v xml:space="preserve">очередная </v>
          </cell>
          <cell r="N69" t="str">
            <v>административно-технический персонал</v>
          </cell>
          <cell r="R69" t="str">
            <v>IV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"УПТК СК МОСТ"</v>
          </cell>
          <cell r="G70" t="str">
            <v>Паршиков</v>
          </cell>
          <cell r="H70" t="str">
            <v>Сергей</v>
          </cell>
          <cell r="I70" t="str">
            <v>Викторович</v>
          </cell>
          <cell r="K70" t="str">
            <v>Энергетик</v>
          </cell>
          <cell r="M70" t="str">
            <v xml:space="preserve">очередная </v>
          </cell>
          <cell r="N70" t="str">
            <v>административно-технический персонал</v>
          </cell>
          <cell r="R70" t="str">
            <v>V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"ТЛЦ Люберцы"</v>
          </cell>
          <cell r="G71" t="str">
            <v>Клюев</v>
          </cell>
          <cell r="H71" t="str">
            <v>Юрий</v>
          </cell>
          <cell r="I71" t="str">
            <v>Александрович</v>
          </cell>
          <cell r="K71" t="str">
            <v>Механик технической службы</v>
          </cell>
          <cell r="M71" t="str">
            <v>первичная</v>
          </cell>
          <cell r="N71" t="str">
            <v>административно-технический персонал</v>
          </cell>
          <cell r="R71" t="str">
            <v>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"ИТ Энергосбыт"</v>
          </cell>
          <cell r="G72" t="str">
            <v>Тимакова</v>
          </cell>
          <cell r="H72" t="str">
            <v>Евгения</v>
          </cell>
          <cell r="I72" t="str">
            <v>Николаевна</v>
          </cell>
          <cell r="K72" t="str">
            <v>Инженер-теплотехник</v>
          </cell>
          <cell r="M72" t="str">
            <v xml:space="preserve">очередная </v>
          </cell>
          <cell r="N72" t="str">
            <v>административно-технический персонал</v>
          </cell>
          <cell r="R72" t="str">
            <v>III до 1000 В</v>
          </cell>
          <cell r="S72" t="str">
            <v>ПТЭЭСиС</v>
          </cell>
          <cell r="V72">
            <v>0.41666666666666702</v>
          </cell>
        </row>
        <row r="73">
          <cell r="E73" t="str">
            <v>ООО "ИТ Энергосбыт"</v>
          </cell>
          <cell r="G73" t="str">
            <v>Дунаев</v>
          </cell>
          <cell r="H73" t="str">
            <v>Артем</v>
          </cell>
          <cell r="I73" t="str">
            <v>Владимирович</v>
          </cell>
          <cell r="K73" t="str">
            <v>Начальник котельной</v>
          </cell>
          <cell r="M73" t="str">
            <v>внеочередная</v>
          </cell>
          <cell r="N73" t="str">
            <v>административно-технический персонал</v>
          </cell>
          <cell r="R73" t="str">
            <v>III до и выше 1000 В</v>
          </cell>
          <cell r="S73" t="str">
            <v>ПТЭЭСиС</v>
          </cell>
          <cell r="V73">
            <v>0.41666666666666702</v>
          </cell>
        </row>
        <row r="74">
          <cell r="E74" t="str">
            <v>ООО "ИТ Энергосбыт"</v>
          </cell>
          <cell r="G74" t="str">
            <v>Носков</v>
          </cell>
          <cell r="H74" t="str">
            <v>Сергей</v>
          </cell>
          <cell r="I74" t="str">
            <v>Николаевич</v>
          </cell>
          <cell r="K74" t="str">
            <v>Электромонтер по ремонту и обслуживанию электрооборудования</v>
          </cell>
          <cell r="M74" t="str">
            <v>первичная</v>
          </cell>
          <cell r="N74" t="str">
            <v>оперативно-ремонтный персонал</v>
          </cell>
          <cell r="R74" t="str">
            <v>II до 1000 В</v>
          </cell>
          <cell r="S74" t="str">
            <v>ПТЭЭСиС</v>
          </cell>
          <cell r="V74">
            <v>0.41666666666666702</v>
          </cell>
        </row>
        <row r="75">
          <cell r="E75" t="str">
            <v>АО "ФНПЦ"НИИ ПРИКЛАДНОЙ ХИМИИ"</v>
          </cell>
          <cell r="G75" t="str">
            <v>Алтухов </v>
          </cell>
          <cell r="H75" t="str">
            <v>Анатолий </v>
          </cell>
          <cell r="I75" t="str">
            <v>Алексеевич</v>
          </cell>
          <cell r="K75" t="str">
            <v>Начальник участка ЦРП</v>
          </cell>
          <cell r="M75" t="str">
            <v>очередная</v>
          </cell>
          <cell r="N75" t="str">
            <v>административно-технический персонал, с правом испытания оборудования повышенным напряжением</v>
          </cell>
          <cell r="R75" t="str">
            <v>V до и выше 1000 В</v>
          </cell>
          <cell r="S75" t="str">
            <v>ПТЭЭСиС</v>
          </cell>
          <cell r="V75">
            <v>0.41666666666666669</v>
          </cell>
        </row>
        <row r="76">
          <cell r="E76" t="str">
            <v>АО "ФНПЦ"НИИ ПРИКЛАДНОЙ ХИМИИ"</v>
          </cell>
          <cell r="G76" t="str">
            <v>Алтухов </v>
          </cell>
          <cell r="H76" t="str">
            <v>Иван </v>
          </cell>
          <cell r="I76" t="str">
            <v>Юрьевич</v>
          </cell>
          <cell r="K76" t="str">
            <v>Начальник цеха</v>
          </cell>
          <cell r="M76" t="str">
            <v>очередная</v>
          </cell>
          <cell r="N76" t="str">
            <v>административно-технический персонал</v>
          </cell>
          <cell r="R76" t="str">
            <v>V до и выше 1000 В</v>
          </cell>
          <cell r="S76" t="str">
            <v>ПТЭЭПЭЭ</v>
          </cell>
          <cell r="V76">
            <v>0.41666666666666669</v>
          </cell>
        </row>
        <row r="77">
          <cell r="E77" t="str">
            <v>АО "ФНПЦ"НИИ ПРИКЛАДНОЙ ХИМИИ"</v>
          </cell>
          <cell r="G77" t="str">
            <v>Самарин </v>
          </cell>
          <cell r="H77" t="str">
            <v>Василий </v>
          </cell>
          <cell r="I77" t="str">
            <v>Лукьянович</v>
          </cell>
          <cell r="K77" t="str">
            <v>Начальник цеха</v>
          </cell>
          <cell r="M77" t="str">
            <v>очередная</v>
          </cell>
          <cell r="N77" t="str">
            <v>административно-технический персонал</v>
          </cell>
          <cell r="R77" t="str">
            <v>V до и выше 1000 В</v>
          </cell>
          <cell r="S77" t="str">
            <v>ПТЭЭПЭЭ</v>
          </cell>
          <cell r="V77">
            <v>0.41666666666666669</v>
          </cell>
        </row>
        <row r="78">
          <cell r="E78" t="str">
            <v>АО "ФНПЦ"НИИ ПРИКЛАДНОЙ ХИМИИ"</v>
          </cell>
          <cell r="G78" t="str">
            <v>Алтухов </v>
          </cell>
          <cell r="H78" t="str">
            <v>Юрий </v>
          </cell>
          <cell r="I78" t="str">
            <v>Алексеевич</v>
          </cell>
          <cell r="K78" t="str">
            <v>Главный энергетик</v>
          </cell>
          <cell r="M78" t="str">
            <v>очередная</v>
          </cell>
          <cell r="N78" t="str">
            <v>административно-технический персонал</v>
          </cell>
          <cell r="R78" t="str">
            <v>V до и выше 1000 В</v>
          </cell>
          <cell r="S78" t="str">
            <v>ПТЭЭПЭЭ</v>
          </cell>
          <cell r="V78">
            <v>0.41666666666666669</v>
          </cell>
        </row>
        <row r="79">
          <cell r="E79" t="str">
            <v>ООО "Специализированный застройщик "РусСтройгруп"</v>
          </cell>
          <cell r="G79" t="str">
            <v>Емельянов</v>
          </cell>
          <cell r="H79" t="str">
            <v>Никита</v>
          </cell>
          <cell r="I79" t="str">
            <v>Романович</v>
          </cell>
          <cell r="K79" t="str">
            <v>Электромонтер по ремонту
и обслуживанию
электроустановок</v>
          </cell>
          <cell r="M79" t="str">
            <v xml:space="preserve">очередная </v>
          </cell>
          <cell r="N79" t="str">
            <v>оперативно-ремонтный персонал</v>
          </cell>
          <cell r="R79" t="str">
            <v>IV до и выше 1000 В</v>
          </cell>
          <cell r="S79" t="str">
            <v>ПТЭЭПЭЭ</v>
          </cell>
          <cell r="V79">
            <v>0.41666666666666702</v>
          </cell>
        </row>
        <row r="80">
          <cell r="E80" t="str">
            <v>ООО "ОКБ "Гамма"</v>
          </cell>
          <cell r="G80" t="str">
            <v>Илюшечкин</v>
          </cell>
          <cell r="H80" t="str">
            <v>Сергей</v>
          </cell>
          <cell r="I80" t="str">
            <v>Анатольевич</v>
          </cell>
          <cell r="K80" t="str">
            <v>Инженер</v>
          </cell>
          <cell r="M80" t="str">
            <v xml:space="preserve">очередная </v>
          </cell>
          <cell r="N80" t="str">
            <v>административно-технический персонал, с правом испытания оборудования повышенным напряжением</v>
          </cell>
          <cell r="R80" t="str">
            <v>V до и выше 1000 В</v>
          </cell>
          <cell r="S80" t="str">
            <v>ПТЭЭСиС</v>
          </cell>
          <cell r="V80">
            <v>0.41666666666666702</v>
          </cell>
        </row>
        <row r="81">
          <cell r="E81" t="str">
            <v>ООО "ОКБ "Гамма"</v>
          </cell>
          <cell r="G81" t="str">
            <v>Лагуткин</v>
          </cell>
          <cell r="H81" t="str">
            <v>Антон</v>
          </cell>
          <cell r="I81" t="str">
            <v>Николаевич</v>
          </cell>
          <cell r="K81" t="str">
            <v>Инженер</v>
          </cell>
          <cell r="M81" t="str">
            <v xml:space="preserve">очередная </v>
          </cell>
          <cell r="N81" t="str">
            <v>административно-технический персонал, с правом испытания оборудования повышенным напряжением</v>
          </cell>
          <cell r="R81" t="str">
            <v>V до и выше 1000 В</v>
          </cell>
          <cell r="S81" t="str">
            <v>ПТЭЭСиС</v>
          </cell>
          <cell r="V81">
            <v>0.41666666666666702</v>
          </cell>
        </row>
        <row r="82">
          <cell r="E82" t="str">
            <v>ООО "ОКБ "Гамма"</v>
          </cell>
          <cell r="G82" t="str">
            <v>Сафронов</v>
          </cell>
          <cell r="H82" t="str">
            <v>Илья</v>
          </cell>
          <cell r="I82" t="str">
            <v>Сергеевич</v>
          </cell>
          <cell r="K82" t="str">
            <v>Эксперт-метролог</v>
          </cell>
          <cell r="M82" t="str">
            <v xml:space="preserve">очередная </v>
          </cell>
          <cell r="N82" t="str">
            <v>административно-технический персонал, с правом испытания оборудования повышенным напряжением</v>
          </cell>
          <cell r="R82" t="str">
            <v>V до и выше 1000 В</v>
          </cell>
          <cell r="S82" t="str">
            <v>ПТЭЭСиС</v>
          </cell>
          <cell r="V82">
            <v>0.41666666666666702</v>
          </cell>
        </row>
        <row r="83">
          <cell r="E83" t="str">
            <v>ООО "ТЛЦ Люберцы"</v>
          </cell>
          <cell r="G83" t="str">
            <v>Родионов</v>
          </cell>
          <cell r="H83" t="str">
            <v>Дмитрий</v>
          </cell>
          <cell r="I83" t="str">
            <v>Александрович</v>
          </cell>
          <cell r="K83" t="str">
            <v>Машинист тепловоза</v>
          </cell>
          <cell r="M83" t="str">
            <v xml:space="preserve">очередная </v>
          </cell>
          <cell r="N83" t="str">
            <v>оперативно-ремонтный персонал</v>
          </cell>
          <cell r="R83" t="str">
            <v>III до 1000 В</v>
          </cell>
          <cell r="S83" t="str">
            <v>ПТЭЭПЭЭ</v>
          </cell>
          <cell r="V83">
            <v>0.4375</v>
          </cell>
        </row>
        <row r="84">
          <cell r="E84" t="str">
            <v>Индивидуальный предприниматель Мальцева Арина Леонидовна</v>
          </cell>
          <cell r="G84" t="str">
            <v>Мальцева</v>
          </cell>
          <cell r="H84" t="str">
            <v>Арина</v>
          </cell>
          <cell r="I84" t="str">
            <v>Леонидовна</v>
          </cell>
          <cell r="K84" t="str">
            <v>Директор</v>
          </cell>
          <cell r="M84" t="str">
            <v xml:space="preserve">очередная </v>
          </cell>
          <cell r="N84" t="str">
            <v>административно-технический персонал</v>
          </cell>
          <cell r="R84" t="str">
            <v>II до 1000 В</v>
          </cell>
          <cell r="S84" t="str">
            <v>ПТЭЭПЭЭ</v>
          </cell>
          <cell r="V84">
            <v>0.4375</v>
          </cell>
        </row>
        <row r="85">
          <cell r="E85" t="str">
            <v>ПАО "Долгопрудненское научно-производственное предприяытие"</v>
          </cell>
          <cell r="G85" t="str">
            <v>Алдохин</v>
          </cell>
          <cell r="H85" t="str">
            <v>Вячеслав</v>
          </cell>
          <cell r="I85" t="str">
            <v>Викторович</v>
          </cell>
          <cell r="K85" t="str">
            <v>Главный энергетик - начальник службы главного энергетика</v>
          </cell>
          <cell r="M85" t="str">
            <v xml:space="preserve">очередная </v>
          </cell>
          <cell r="N85" t="str">
            <v>административно-технический персонал</v>
          </cell>
          <cell r="R85" t="str">
            <v>V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ПАО "Долгопрудненское научно-производственное предприяытие"</v>
          </cell>
          <cell r="G86" t="str">
            <v>Беленко</v>
          </cell>
          <cell r="H86" t="str">
            <v>Андрей</v>
          </cell>
          <cell r="I86" t="str">
            <v>Евгеньевич</v>
          </cell>
          <cell r="K86" t="str">
            <v>Заместитель начальника цеха</v>
          </cell>
          <cell r="M86" t="str">
            <v xml:space="preserve">очередная </v>
          </cell>
          <cell r="N86" t="str">
            <v>административно-технический персонал</v>
          </cell>
          <cell r="R86" t="str">
            <v>V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АО "Люберецкая теплосеть"</v>
          </cell>
          <cell r="G87" t="str">
            <v>Ашахман</v>
          </cell>
          <cell r="H87" t="str">
            <v>Сергей</v>
          </cell>
          <cell r="I87" t="str">
            <v>Анатольевич</v>
          </cell>
          <cell r="K87" t="str">
            <v>Начальник 1-го эксплуатационного района</v>
          </cell>
          <cell r="M87" t="str">
            <v xml:space="preserve">очередная </v>
          </cell>
          <cell r="N87" t="str">
            <v>руководящий работник</v>
          </cell>
          <cell r="S87" t="str">
            <v>ПТЭТЭ</v>
          </cell>
          <cell r="V87">
            <v>0.4375</v>
          </cell>
        </row>
        <row r="88">
          <cell r="E88" t="str">
            <v>АО "Люберецкая теплосеть"</v>
          </cell>
          <cell r="G88" t="str">
            <v>Токарев</v>
          </cell>
          <cell r="H88" t="str">
            <v>Андрей</v>
          </cell>
          <cell r="I88" t="str">
            <v>Владимирович</v>
          </cell>
          <cell r="K88" t="str">
            <v>Начальник 2-го эксплуатационного района</v>
          </cell>
          <cell r="M88" t="str">
            <v xml:space="preserve">очередная </v>
          </cell>
          <cell r="N88" t="str">
            <v>руководящий работник</v>
          </cell>
          <cell r="S88" t="str">
            <v>ПТЭТЭ</v>
          </cell>
          <cell r="V88">
            <v>0.4375</v>
          </cell>
        </row>
        <row r="89">
          <cell r="E89" t="str">
            <v>АО "Объединенная химическая компания "УРАЛХИМ"</v>
          </cell>
          <cell r="G89" t="str">
            <v>Алексеев</v>
          </cell>
          <cell r="H89" t="str">
            <v>Алексей</v>
          </cell>
          <cell r="I89" t="str">
            <v>Викторович</v>
          </cell>
          <cell r="K89" t="str">
            <v>Ведущий специалист по промышленной безопасности</v>
          </cell>
          <cell r="M89" t="str">
            <v>первичная</v>
          </cell>
          <cell r="N89" t="str">
            <v>специалист</v>
          </cell>
          <cell r="S89" t="str">
            <v>ПТЭТЭ</v>
          </cell>
          <cell r="V89">
            <v>0.4375</v>
          </cell>
        </row>
        <row r="90">
          <cell r="E90" t="str">
            <v>ЗАО "Премиум Отель Менеджмент"</v>
          </cell>
          <cell r="G90" t="str">
            <v>Герольд</v>
          </cell>
          <cell r="H90" t="str">
            <v>Наталия</v>
          </cell>
          <cell r="I90" t="str">
            <v>Ивановна</v>
          </cell>
          <cell r="K90" t="str">
            <v>Главный инженер</v>
          </cell>
          <cell r="M90" t="str">
            <v xml:space="preserve">очередная </v>
          </cell>
          <cell r="N90" t="str">
            <v>административно-технический персонал</v>
          </cell>
          <cell r="R90" t="str">
            <v>IV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"Мясной мармелад"</v>
          </cell>
          <cell r="G91" t="str">
            <v>Хиной</v>
          </cell>
          <cell r="H91" t="str">
            <v>Константин</v>
          </cell>
          <cell r="I91" t="str">
            <v>Владимирович</v>
          </cell>
          <cell r="K91" t="str">
            <v>Электромеханик</v>
          </cell>
          <cell r="M91" t="str">
            <v>первичная</v>
          </cell>
          <cell r="N91" t="str">
            <v>административно-технический персонал</v>
          </cell>
          <cell r="R91" t="str">
            <v>II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"ЖЭС-С"</v>
          </cell>
          <cell r="G92" t="str">
            <v>Афанасьев</v>
          </cell>
          <cell r="H92" t="str">
            <v>Иван</v>
          </cell>
          <cell r="I92" t="str">
            <v>Александрович</v>
          </cell>
          <cell r="K92" t="str">
            <v>Генеральный директор</v>
          </cell>
          <cell r="M92" t="str">
            <v>первичная</v>
          </cell>
          <cell r="N92" t="str">
            <v>руководящий работник</v>
          </cell>
          <cell r="S92" t="str">
            <v>ПТЭТЭ</v>
          </cell>
          <cell r="V92">
            <v>0.4375</v>
          </cell>
        </row>
        <row r="93">
          <cell r="E93" t="str">
            <v>ООО "ЖЭС-С"</v>
          </cell>
          <cell r="G93" t="str">
            <v>Воронин</v>
          </cell>
          <cell r="H93" t="str">
            <v>Леонид</v>
          </cell>
          <cell r="I93" t="str">
            <v>Николаевич</v>
          </cell>
          <cell r="K93" t="str">
            <v>Главный инженер</v>
          </cell>
          <cell r="M93" t="str">
            <v>первичная</v>
          </cell>
          <cell r="N93" t="str">
            <v>руководитель структурного подразделения</v>
          </cell>
          <cell r="S93" t="str">
            <v>ПТЭТЭ</v>
          </cell>
          <cell r="V93">
            <v>0.4375</v>
          </cell>
        </row>
        <row r="94">
          <cell r="E94" t="str">
            <v>ООО "РОКВУЛ"</v>
          </cell>
          <cell r="G94" t="str">
            <v>Тарасов</v>
          </cell>
          <cell r="H94" t="str">
            <v>Владимир</v>
          </cell>
          <cell r="I94" t="str">
            <v>Маркелович</v>
          </cell>
          <cell r="K94" t="str">
            <v>Главный энергетик</v>
          </cell>
          <cell r="M94" t="str">
            <v xml:space="preserve">очередная </v>
          </cell>
          <cell r="N94" t="str">
            <v>административно-технический персонал</v>
          </cell>
          <cell r="R94" t="str">
            <v>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ООО "РОКВУЛ"</v>
          </cell>
          <cell r="G95" t="str">
            <v>Власенко</v>
          </cell>
          <cell r="H95" t="str">
            <v>Андрей</v>
          </cell>
          <cell r="I95" t="str">
            <v>Анатольевич</v>
          </cell>
          <cell r="K95" t="str">
            <v>Инженер по контролю и учету ресурсов</v>
          </cell>
          <cell r="M95" t="str">
            <v xml:space="preserve">очередная </v>
          </cell>
          <cell r="N95" t="str">
            <v>административно-технический персонал</v>
          </cell>
          <cell r="R95" t="str">
            <v>IV до и выше 1000 В</v>
          </cell>
          <cell r="S95" t="str">
            <v>ПТЭЭПЭЭ</v>
          </cell>
          <cell r="V95">
            <v>0.4375</v>
          </cell>
        </row>
        <row r="96">
          <cell r="E96" t="str">
            <v>ООО "РОКВУЛ"</v>
          </cell>
          <cell r="G96" t="str">
            <v>Епишин</v>
          </cell>
          <cell r="H96" t="str">
            <v>Илья</v>
          </cell>
          <cell r="I96" t="str">
            <v>Юрьевич</v>
          </cell>
          <cell r="K96" t="str">
            <v>Инженер-электрик</v>
          </cell>
          <cell r="M96" t="str">
            <v xml:space="preserve">очередная </v>
          </cell>
          <cell r="N96" t="str">
            <v>административно-технический персонал</v>
          </cell>
          <cell r="R96" t="str">
            <v>V до и выше 1000 В</v>
          </cell>
          <cell r="S96" t="str">
            <v>ПТЭЭПЭЭ</v>
          </cell>
          <cell r="V96">
            <v>0.4375</v>
          </cell>
        </row>
        <row r="97">
          <cell r="E97" t="str">
            <v>ООО "Зенком"</v>
          </cell>
          <cell r="G97" t="str">
            <v>Кайзер</v>
          </cell>
          <cell r="H97" t="str">
            <v>Тимофей</v>
          </cell>
          <cell r="I97" t="str">
            <v>Викторович</v>
          </cell>
          <cell r="K97" t="str">
            <v>Главный инженер</v>
          </cell>
          <cell r="M97" t="str">
            <v>внеочередная</v>
          </cell>
          <cell r="N97" t="str">
            <v>административно-технический персонал</v>
          </cell>
          <cell r="R97" t="str">
            <v>III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ООО "Зенком"</v>
          </cell>
          <cell r="G98" t="str">
            <v>Завьялов</v>
          </cell>
          <cell r="H98" t="str">
            <v>Александр</v>
          </cell>
          <cell r="I98" t="str">
            <v>Юрьевич</v>
          </cell>
          <cell r="K98" t="str">
            <v>Инженер связи</v>
          </cell>
          <cell r="M98" t="str">
            <v>внеочередная</v>
          </cell>
          <cell r="N98" t="str">
            <v>административно-технический персонал</v>
          </cell>
          <cell r="R98" t="str">
            <v>III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ООО "ЕДИНАЯ ДИСПЕТЧЕРСКАЯ СЛУЖБА"</v>
          </cell>
          <cell r="G99" t="str">
            <v>Каськова</v>
          </cell>
          <cell r="H99" t="str">
            <v>Маргарита</v>
          </cell>
          <cell r="I99" t="str">
            <v>Владимировн</v>
          </cell>
          <cell r="K99" t="str">
            <v>Главный диспетчер</v>
          </cell>
          <cell r="M99" t="str">
            <v>внеочередная</v>
          </cell>
          <cell r="N99" t="str">
            <v>административно-технический персонал</v>
          </cell>
          <cell r="R99" t="str">
            <v>IV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"ЕДИНАЯ ДИСПЕТЧЕРСКАЯ СЛУЖБА"</v>
          </cell>
          <cell r="G100" t="str">
            <v>Щавелев</v>
          </cell>
          <cell r="H100" t="str">
            <v>Михаил</v>
          </cell>
          <cell r="I100" t="str">
            <v>Борисович</v>
          </cell>
          <cell r="K100" t="str">
            <v>Руководитель службы</v>
          </cell>
          <cell r="M100" t="str">
            <v xml:space="preserve">очередная </v>
          </cell>
          <cell r="N100" t="str">
            <v>административно-технический персонал</v>
          </cell>
          <cell r="R100" t="str">
            <v>IV до 1000 В</v>
          </cell>
          <cell r="S100" t="str">
            <v>ПТЭЭПЭЭ</v>
          </cell>
          <cell r="V100">
            <v>0.4375</v>
          </cell>
        </row>
        <row r="101">
          <cell r="E101" t="str">
            <v>ЗАО "Лыткаринское ППЖТ"</v>
          </cell>
          <cell r="G101" t="str">
            <v>Чаучидзе</v>
          </cell>
          <cell r="H101" t="str">
            <v>Роман</v>
          </cell>
          <cell r="I101" t="str">
            <v>Бадурьевич</v>
          </cell>
          <cell r="K101" t="str">
            <v>Начальник ж.д. ст "Разъезд 2км"</v>
          </cell>
          <cell r="M101" t="str">
            <v>первичная</v>
          </cell>
          <cell r="N101" t="str">
            <v>административно-технический персонал</v>
          </cell>
          <cell r="R101" t="str">
            <v>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МОУ СОШ №28</v>
          </cell>
          <cell r="G102" t="str">
            <v>Леонтьев</v>
          </cell>
          <cell r="H102" t="str">
            <v>Анатолий</v>
          </cell>
          <cell r="I102" t="str">
            <v>Александрович</v>
          </cell>
          <cell r="K102" t="str">
            <v>Зам. Директора по безопасности</v>
          </cell>
          <cell r="M102" t="str">
            <v>внеочередная</v>
          </cell>
          <cell r="N102" t="str">
            <v>административно-технический персонал</v>
          </cell>
          <cell r="R102" t="str">
            <v>III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МОУ СОШ №28</v>
          </cell>
          <cell r="G103" t="str">
            <v>Петров</v>
          </cell>
          <cell r="H103" t="str">
            <v>Алексей</v>
          </cell>
          <cell r="I103" t="str">
            <v>Александрович</v>
          </cell>
          <cell r="K103" t="str">
            <v>Учитель технологии</v>
          </cell>
          <cell r="M103" t="str">
            <v>внеочередная</v>
          </cell>
          <cell r="N103" t="str">
            <v>административно-технический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МОУ СОШ №28</v>
          </cell>
          <cell r="G104" t="str">
            <v>Зубарев</v>
          </cell>
          <cell r="H104" t="str">
            <v>Алексей</v>
          </cell>
          <cell r="I104" t="str">
            <v>Юрьевич</v>
          </cell>
          <cell r="K104" t="str">
            <v>Учитель физики</v>
          </cell>
          <cell r="M104" t="str">
            <v>первичная</v>
          </cell>
          <cell r="N104" t="str">
            <v>административно-технический персонал</v>
          </cell>
          <cell r="R104" t="str">
            <v>II до 1000 В</v>
          </cell>
          <cell r="S104" t="str">
            <v>ПТЭЭПЭЭ</v>
          </cell>
          <cell r="V104">
            <v>0.4375</v>
          </cell>
        </row>
        <row r="105">
          <cell r="E105" t="str">
            <v>ООО "СП "ЛИФТЕК"</v>
          </cell>
          <cell r="G105" t="str">
            <v>Зверев</v>
          </cell>
          <cell r="H105" t="str">
            <v>Денис</v>
          </cell>
          <cell r="I105" t="str">
            <v>Николаевич</v>
          </cell>
          <cell r="K105" t="str">
            <v>Начальник участка</v>
          </cell>
          <cell r="M105" t="str">
            <v xml:space="preserve">очередная </v>
          </cell>
          <cell r="N105" t="str">
            <v>административно-технический персонал</v>
          </cell>
          <cell r="R105" t="str">
            <v>IV до 1000 В</v>
          </cell>
          <cell r="S105" t="str">
            <v>ПТЭЭПЭЭ</v>
          </cell>
          <cell r="V105">
            <v>0.4375</v>
          </cell>
        </row>
        <row r="106">
          <cell r="E106" t="str">
            <v>ООО "СП "ЛИФТЕК"</v>
          </cell>
          <cell r="G106" t="str">
            <v>Колоколкин</v>
          </cell>
          <cell r="H106" t="str">
            <v>Данила</v>
          </cell>
          <cell r="I106" t="str">
            <v>Алексеевич</v>
          </cell>
          <cell r="K106" t="str">
            <v>Производитель работ</v>
          </cell>
          <cell r="M106" t="str">
            <v xml:space="preserve">очередная </v>
          </cell>
          <cell r="N106" t="str">
            <v>административно-технический персонал</v>
          </cell>
          <cell r="R106" t="str">
            <v>IV до 1000 В</v>
          </cell>
          <cell r="S106" t="str">
            <v>ПТЭЭПЭЭ</v>
          </cell>
          <cell r="V106">
            <v>0.4375</v>
          </cell>
        </row>
        <row r="107">
          <cell r="E107" t="str">
            <v>ООО "СП "ЛИФТЕК"</v>
          </cell>
          <cell r="G107" t="str">
            <v>Щавелев</v>
          </cell>
          <cell r="H107" t="str">
            <v>Михаил</v>
          </cell>
          <cell r="I107" t="str">
            <v>Борисович</v>
          </cell>
          <cell r="K107" t="str">
            <v xml:space="preserve">Заместитель главного инженера по техническому обслуживанию </v>
          </cell>
          <cell r="M107" t="str">
            <v xml:space="preserve">очередная </v>
          </cell>
          <cell r="N107" t="str">
            <v>административно-технический персонал</v>
          </cell>
          <cell r="R107" t="str">
            <v>IV до 1000 В</v>
          </cell>
          <cell r="S107" t="str">
            <v>ПТЭЭПЭЭ</v>
          </cell>
          <cell r="V107">
            <v>0.4375</v>
          </cell>
        </row>
        <row r="108">
          <cell r="E108" t="str">
            <v>ООО "РемТоргСнаб"</v>
          </cell>
          <cell r="G108" t="str">
            <v>Лыженков</v>
          </cell>
          <cell r="H108" t="str">
            <v>Валентин</v>
          </cell>
          <cell r="I108" t="str">
            <v>Геннадьевич</v>
          </cell>
          <cell r="K108" t="str">
            <v>Финансовый директор</v>
          </cell>
          <cell r="M108" t="str">
            <v>первичная</v>
          </cell>
          <cell r="N108" t="str">
            <v>административно-технический персонал</v>
          </cell>
          <cell r="R108" t="str">
            <v>II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ФГБУ "Центр реабилитации"</v>
          </cell>
          <cell r="G109" t="str">
            <v>Деянов</v>
          </cell>
          <cell r="H109" t="str">
            <v>Дмитрий</v>
          </cell>
          <cell r="I109" t="str">
            <v>Александрович</v>
          </cell>
          <cell r="K109" t="str">
            <v>Зам. главного врача по технике</v>
          </cell>
          <cell r="M109" t="str">
            <v xml:space="preserve">очередная </v>
          </cell>
          <cell r="N109" t="str">
            <v>административно-технический персонал</v>
          </cell>
          <cell r="R109" t="str">
            <v>IV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ФГБУ "Центр реабилитации"</v>
          </cell>
          <cell r="G110" t="str">
            <v>Тозик</v>
          </cell>
          <cell r="H110" t="str">
            <v>Валерий</v>
          </cell>
          <cell r="I110" t="str">
            <v>Михайлович</v>
          </cell>
          <cell r="K110" t="str">
            <v>Инженер-электрик</v>
          </cell>
          <cell r="M110" t="str">
            <v xml:space="preserve">очередная </v>
          </cell>
          <cell r="N110" t="str">
            <v>административно-технический персонал</v>
          </cell>
          <cell r="R110" t="str">
            <v>IV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ФГБУ "Центр реабилитации"</v>
          </cell>
          <cell r="G111" t="str">
            <v>Кретов</v>
          </cell>
          <cell r="H111" t="str">
            <v>Николай</v>
          </cell>
          <cell r="I111" t="str">
            <v>Владимирович</v>
          </cell>
          <cell r="K111" t="str">
            <v>Инженер КИП и А</v>
          </cell>
          <cell r="M111" t="str">
            <v xml:space="preserve">очередная </v>
          </cell>
          <cell r="N111" t="str">
            <v>административно-технический персонал</v>
          </cell>
          <cell r="R111" t="str">
            <v>IV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ФГБУ "Центр реабилитации"</v>
          </cell>
          <cell r="G112" t="str">
            <v>Скубченко</v>
          </cell>
          <cell r="H112" t="str">
            <v>Арсений</v>
          </cell>
          <cell r="I112" t="str">
            <v xml:space="preserve">Сергеевич	</v>
          </cell>
          <cell r="K112" t="str">
            <v>Начальник службы кондиционирования воздуха и отопления</v>
          </cell>
          <cell r="M112" t="str">
            <v xml:space="preserve">очередная </v>
          </cell>
          <cell r="N112" t="str">
            <v>административно-технический персонал</v>
          </cell>
          <cell r="R112" t="str">
            <v>IV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ФГБУ "Центр реабилитации"</v>
          </cell>
          <cell r="G113" t="str">
            <v>Новохатько</v>
          </cell>
          <cell r="H113" t="str">
            <v>Валерий</v>
          </cell>
          <cell r="I113" t="str">
            <v>Иванович</v>
          </cell>
          <cell r="K113" t="str">
            <v>инженер (по эксплуатации лифтового хозяйства)</v>
          </cell>
          <cell r="M113" t="str">
            <v xml:space="preserve">очередная </v>
          </cell>
          <cell r="N113" t="str">
            <v>административно-технический персонал</v>
          </cell>
          <cell r="R113" t="str">
            <v>IV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МКУ ГОЩ «ХТУ»</v>
          </cell>
          <cell r="G114" t="str">
            <v>Рогатин</v>
          </cell>
          <cell r="H114" t="str">
            <v>Сергей</v>
          </cell>
          <cell r="I114" t="str">
            <v>Николаевич</v>
          </cell>
          <cell r="K114" t="str">
            <v>Начальник отдела по эксплуатации зданий и сооружений</v>
          </cell>
          <cell r="M114" t="str">
            <v xml:space="preserve">очередная </v>
          </cell>
          <cell r="N114" t="str">
            <v>управленческий персонал</v>
          </cell>
          <cell r="S114" t="str">
            <v>ПТЭТЭ</v>
          </cell>
          <cell r="V114">
            <v>0.45833333333333298</v>
          </cell>
        </row>
        <row r="115">
          <cell r="E115" t="str">
            <v>МКУ ГОЩ «ХТУ»</v>
          </cell>
          <cell r="G115" t="str">
            <v>Афанасьев</v>
          </cell>
          <cell r="H115" t="str">
            <v>Дмитрий</v>
          </cell>
          <cell r="I115" t="str">
            <v>Витальевич</v>
          </cell>
          <cell r="K115" t="str">
            <v>Главный инженер отдела по эксплуатации зданий и сооружений</v>
          </cell>
          <cell r="M115" t="str">
            <v xml:space="preserve">очередная </v>
          </cell>
          <cell r="N115" t="str">
            <v>управленческий персонал</v>
          </cell>
          <cell r="S115" t="str">
            <v>ПТЭТЭ</v>
          </cell>
          <cell r="V115">
            <v>0.45833333333333298</v>
          </cell>
        </row>
        <row r="116">
          <cell r="E116" t="str">
            <v>МКУ ГОЩ «ХТУ»</v>
          </cell>
          <cell r="G116" t="str">
            <v>Степкин</v>
          </cell>
          <cell r="H116" t="str">
            <v>Николай</v>
          </cell>
          <cell r="I116" t="str">
            <v>Алексеевич</v>
          </cell>
          <cell r="K116" t="str">
            <v>Ведущий инженер отдела по эксплуатации зданий и сооружений</v>
          </cell>
          <cell r="M116" t="str">
            <v xml:space="preserve">очередная </v>
          </cell>
          <cell r="N116" t="str">
            <v>управленческий персонал</v>
          </cell>
          <cell r="S116" t="str">
            <v>ПТЭТЭ</v>
          </cell>
          <cell r="V116">
            <v>0.45833333333333298</v>
          </cell>
        </row>
        <row r="117">
          <cell r="E117" t="str">
            <v>ФКОО "Хадасса Медикал ЛТД"</v>
          </cell>
          <cell r="G117" t="str">
            <v>Федоткин</v>
          </cell>
          <cell r="H117" t="str">
            <v>Александр</v>
          </cell>
          <cell r="I117" t="str">
            <v>Геннадьевич</v>
          </cell>
          <cell r="K117" t="str">
            <v>Специалист по ГО и ЧС</v>
          </cell>
          <cell r="M117" t="str">
            <v xml:space="preserve">очередная </v>
          </cell>
          <cell r="N117" t="str">
            <v>административно-технический персонал</v>
          </cell>
          <cell r="R117" t="str">
            <v>IV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ФКОО "Хадасса Медикал ЛТД"</v>
          </cell>
          <cell r="G118" t="str">
            <v>Кривоносов</v>
          </cell>
          <cell r="H118" t="str">
            <v>Игорь</v>
          </cell>
          <cell r="I118" t="str">
            <v>Валентинович</v>
          </cell>
          <cell r="K118" t="str">
            <v>Старший техник</v>
          </cell>
          <cell r="M118" t="str">
            <v xml:space="preserve">очередная </v>
          </cell>
          <cell r="N118" t="str">
            <v>административно-технический персонал</v>
          </cell>
          <cell r="R118" t="str">
            <v>III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ФКОО "Хадасса Медикал ЛТД"</v>
          </cell>
          <cell r="G119" t="str">
            <v>Качан</v>
          </cell>
          <cell r="H119" t="str">
            <v>Павел</v>
          </cell>
          <cell r="I119" t="str">
            <v>Иванович</v>
          </cell>
          <cell r="K119" t="str">
            <v>Старший специалист службы эксплуатации</v>
          </cell>
          <cell r="M119" t="str">
            <v xml:space="preserve">очередная </v>
          </cell>
          <cell r="N119" t="str">
            <v>административно-технический персонал</v>
          </cell>
          <cell r="R119" t="str">
            <v>IV до и выше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ФКОО "Хадасса Медикал ЛТД"</v>
          </cell>
          <cell r="G120" t="str">
            <v>Чапровский</v>
          </cell>
          <cell r="H120" t="str">
            <v>Максим</v>
          </cell>
          <cell r="I120" t="str">
            <v>Ромуальдович</v>
          </cell>
          <cell r="K120" t="str">
            <v>Старший специалист службы эксплуатации</v>
          </cell>
          <cell r="M120" t="str">
            <v>первичная</v>
          </cell>
          <cell r="N120" t="str">
            <v>административно-технический персонал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ФКОО "Хадасса Медикал ЛТД"</v>
          </cell>
          <cell r="G121" t="str">
            <v>Ряховский</v>
          </cell>
          <cell r="H121" t="str">
            <v>Константин</v>
          </cell>
          <cell r="I121" t="str">
            <v>Дмитриевич</v>
          </cell>
          <cell r="K121" t="str">
            <v>Техник по элкутрохимической защите</v>
          </cell>
          <cell r="M121" t="str">
            <v>первичная</v>
          </cell>
          <cell r="N121" t="str">
            <v>оперативно-ремонтный персонал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"СКС ГИДРОМОНТАЖ"</v>
          </cell>
          <cell r="G122" t="str">
            <v>Лебедев</v>
          </cell>
          <cell r="H122" t="str">
            <v>Александр</v>
          </cell>
          <cell r="I122" t="str">
            <v>Леонидович</v>
          </cell>
          <cell r="K122" t="str">
            <v>Мастер сетей</v>
          </cell>
          <cell r="M122" t="str">
            <v xml:space="preserve">очередная </v>
          </cell>
          <cell r="N122" t="str">
            <v>административно-технический персонал</v>
          </cell>
          <cell r="R122" t="str">
            <v>IV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"Инновационная фирма "Марк"</v>
          </cell>
          <cell r="G123" t="str">
            <v>Шмелев</v>
          </cell>
          <cell r="H123" t="str">
            <v>Игорь</v>
          </cell>
          <cell r="I123" t="str">
            <v>Викторович</v>
          </cell>
          <cell r="K123" t="str">
            <v>Старший инженер</v>
          </cell>
          <cell r="M123" t="str">
            <v xml:space="preserve">очередная </v>
          </cell>
          <cell r="N123" t="str">
            <v>специалист</v>
          </cell>
          <cell r="S123" t="str">
            <v>ПТЭТЭ</v>
          </cell>
          <cell r="V123">
            <v>0.45833333333333298</v>
          </cell>
        </row>
        <row r="124">
          <cell r="E124" t="str">
            <v>ООО "Уютный дом"</v>
          </cell>
          <cell r="G124" t="str">
            <v>Прозоров</v>
          </cell>
          <cell r="H124" t="str">
            <v>Эдуард</v>
          </cell>
          <cell r="I124" t="str">
            <v>Борисович</v>
          </cell>
          <cell r="K124" t="str">
            <v>Главный инженер</v>
          </cell>
          <cell r="M124" t="str">
            <v xml:space="preserve">очередная </v>
          </cell>
          <cell r="N124" t="str">
            <v>руководящий работник</v>
          </cell>
          <cell r="S124" t="str">
            <v>ПТЭТЭ</v>
          </cell>
          <cell r="V124">
            <v>0.45833333333333298</v>
          </cell>
        </row>
        <row r="125">
          <cell r="E125" t="str">
            <v>ООО "Агроцентрсбыт"</v>
          </cell>
          <cell r="G125" t="str">
            <v>Маслов</v>
          </cell>
          <cell r="H125" t="str">
            <v>Иван</v>
          </cell>
          <cell r="I125" t="str">
            <v>Эдуардович</v>
          </cell>
          <cell r="K125" t="str">
            <v>Главный энергетик</v>
          </cell>
          <cell r="M125" t="str">
            <v xml:space="preserve">очередная </v>
          </cell>
          <cell r="N125" t="str">
            <v>административно-технический персонал</v>
          </cell>
          <cell r="R125" t="str">
            <v>V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ООО "Агроцентрсбыт"</v>
          </cell>
          <cell r="G126" t="str">
            <v>Хитров</v>
          </cell>
          <cell r="H126" t="str">
            <v>Вячеслав</v>
          </cell>
          <cell r="I126" t="str">
            <v>Алексеевич</v>
          </cell>
          <cell r="K126" t="str">
            <v>Начальник электросетевого хозяйства</v>
          </cell>
          <cell r="M126" t="str">
            <v>первичная</v>
          </cell>
          <cell r="N126" t="str">
            <v>административно-технический персонал</v>
          </cell>
          <cell r="R126" t="str">
            <v>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"Альянс-М"</v>
          </cell>
          <cell r="G127" t="str">
            <v>Ковшов</v>
          </cell>
          <cell r="H127" t="str">
            <v>Сергей</v>
          </cell>
          <cell r="I127" t="str">
            <v>Александрович</v>
          </cell>
          <cell r="K127" t="str">
            <v>Инженер КИП и А</v>
          </cell>
          <cell r="M127" t="str">
            <v xml:space="preserve">очередная </v>
          </cell>
          <cell r="N127" t="str">
            <v>оперативно-ремонтный персонал</v>
          </cell>
          <cell r="R127" t="str">
            <v>IV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"Альянс-М"</v>
          </cell>
          <cell r="G128" t="str">
            <v>Карнаев</v>
          </cell>
          <cell r="H128" t="str">
            <v>Кирилл</v>
          </cell>
          <cell r="I128" t="str">
            <v>Олегович</v>
          </cell>
          <cell r="K128" t="str">
            <v>Руководитель проекта</v>
          </cell>
          <cell r="M128" t="str">
            <v xml:space="preserve">очередная </v>
          </cell>
          <cell r="N128" t="str">
            <v>административно-технический персонал</v>
          </cell>
          <cell r="R128" t="str">
            <v>III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"ИнтерКапСтрой"</v>
          </cell>
          <cell r="G129" t="str">
            <v>Молодкин</v>
          </cell>
          <cell r="H129" t="str">
            <v>Андрей</v>
          </cell>
          <cell r="I129" t="str">
            <v>Михайлович</v>
          </cell>
          <cell r="K129" t="str">
            <v>Генеральный директор</v>
          </cell>
          <cell r="M129" t="str">
            <v>первичная</v>
          </cell>
          <cell r="N129" t="str">
            <v>управленческий персонал</v>
          </cell>
          <cell r="S129" t="str">
            <v>ПТЭТЭ</v>
          </cell>
          <cell r="V129">
            <v>0.45833333333333298</v>
          </cell>
        </row>
        <row r="130">
          <cell r="E130" t="str">
            <v>ООО "ИнтерКапСтрой"</v>
          </cell>
          <cell r="G130" t="str">
            <v>Самохвалов</v>
          </cell>
          <cell r="H130" t="str">
            <v>Николай</v>
          </cell>
          <cell r="I130" t="str">
            <v>Викторович</v>
          </cell>
          <cell r="K130" t="str">
            <v>Инженер по эксплуатации</v>
          </cell>
          <cell r="M130" t="str">
            <v>первичная</v>
          </cell>
          <cell r="N130" t="str">
            <v>управленческий персонал</v>
          </cell>
          <cell r="S130" t="str">
            <v>ПТЭТЭ</v>
          </cell>
          <cell r="V130">
            <v>0.45833333333333298</v>
          </cell>
        </row>
        <row r="131">
          <cell r="E131" t="str">
            <v>ООО "ИнтерКапСтрой"</v>
          </cell>
          <cell r="G131" t="str">
            <v>Сурина</v>
          </cell>
          <cell r="H131" t="str">
            <v>Татьяна</v>
          </cell>
          <cell r="I131" t="str">
            <v>Алексеевна</v>
          </cell>
          <cell r="K131" t="str">
            <v>Оператор</v>
          </cell>
          <cell r="M131" t="str">
            <v>первичная</v>
          </cell>
          <cell r="N131" t="str">
            <v>специалист</v>
          </cell>
          <cell r="S131" t="str">
            <v>ПТЭТЭ</v>
          </cell>
          <cell r="V131">
            <v>0.45833333333333298</v>
          </cell>
        </row>
        <row r="132">
          <cell r="E132" t="str">
            <v>ТСН "ТСЖ "Северное шоссе 4"</v>
          </cell>
          <cell r="G132" t="str">
            <v xml:space="preserve">Виселина </v>
          </cell>
          <cell r="H132" t="str">
            <v xml:space="preserve">Татьяна </v>
          </cell>
          <cell r="I132" t="str">
            <v xml:space="preserve">Николаевна </v>
          </cell>
          <cell r="K132" t="str">
            <v>председатель правления ТСН</v>
          </cell>
          <cell r="L132" t="str">
            <v>10 лет</v>
          </cell>
          <cell r="M132" t="str">
            <v xml:space="preserve">первичная </v>
          </cell>
          <cell r="N132" t="str">
            <v>руководящий работник</v>
          </cell>
          <cell r="S132" t="str">
            <v>ПТЭТЭ</v>
          </cell>
          <cell r="V132">
            <v>0.47916666666666702</v>
          </cell>
        </row>
        <row r="133">
          <cell r="E133" t="str">
            <v>МБУ СОЦ "ЛУЧ"</v>
          </cell>
          <cell r="G133" t="str">
            <v>Антонов</v>
          </cell>
          <cell r="H133" t="str">
            <v>Павел</v>
          </cell>
          <cell r="I133" t="str">
            <v>Вячеславович</v>
          </cell>
          <cell r="K133" t="str">
            <v>ведущий инженер</v>
          </cell>
          <cell r="L133" t="str">
            <v>2 мес</v>
          </cell>
          <cell r="M133" t="str">
            <v xml:space="preserve">первичная </v>
          </cell>
          <cell r="N133" t="str">
            <v>управленческий персонал</v>
          </cell>
          <cell r="S133" t="str">
            <v>ПТЭТЭ</v>
          </cell>
          <cell r="V133">
            <v>0.47916666666666702</v>
          </cell>
        </row>
        <row r="134">
          <cell r="E134" t="str">
            <v>ООО "ЭнерТест"</v>
          </cell>
          <cell r="G134" t="str">
            <v>Давлюд</v>
          </cell>
          <cell r="H134" t="str">
            <v>Александр</v>
          </cell>
          <cell r="I134" t="str">
            <v>Андреевич</v>
          </cell>
          <cell r="K134" t="str">
            <v>Главный метролог</v>
          </cell>
          <cell r="L134" t="str">
            <v>3,5 года</v>
          </cell>
          <cell r="M134" t="str">
            <v>очередная</v>
          </cell>
          <cell r="N134" t="str">
            <v xml:space="preserve">административно-технический персонал, с правом испытания оборудования повышенным напряжением </v>
          </cell>
          <cell r="R134" t="str">
            <v>V до и выше 1000 В</v>
          </cell>
          <cell r="S134" t="str">
            <v>ПТЭЭСиС</v>
          </cell>
          <cell r="V134">
            <v>0.47916666666666702</v>
          </cell>
        </row>
        <row r="135">
          <cell r="E135" t="str">
            <v>ООО "Служба коммунально-жилищного сектора"</v>
          </cell>
          <cell r="G135" t="str">
            <v>Прохоров</v>
          </cell>
          <cell r="H135" t="str">
            <v>Эдуард</v>
          </cell>
          <cell r="I135" t="str">
            <v>Александрович</v>
          </cell>
          <cell r="K135" t="str">
            <v>Мастер</v>
          </cell>
          <cell r="M135" t="str">
            <v xml:space="preserve">первичная </v>
          </cell>
          <cell r="N135" t="str">
            <v>оперативный руководитель</v>
          </cell>
          <cell r="S135" t="str">
            <v>ПТЭТЭ</v>
          </cell>
          <cell r="V135">
            <v>0.47916666666666702</v>
          </cell>
        </row>
        <row r="136">
          <cell r="E136" t="str">
            <v>ООО "ЭРИС ПРО"</v>
          </cell>
          <cell r="G136" t="str">
            <v>Гнащенко</v>
          </cell>
          <cell r="H136" t="str">
            <v>Алексей</v>
          </cell>
          <cell r="I136" t="str">
            <v>Алексеевич</v>
          </cell>
          <cell r="K136" t="str">
            <v>Инженер</v>
          </cell>
          <cell r="M136" t="str">
            <v>очередная</v>
          </cell>
          <cell r="N136" t="str">
            <v>управленческий персонал</v>
          </cell>
          <cell r="S136" t="str">
            <v>ПТЭТЭ</v>
          </cell>
          <cell r="V136">
            <v>0.47916666666666702</v>
          </cell>
        </row>
        <row r="137">
          <cell r="E137" t="str">
            <v>АО "ЭНЕРГОТЕН"</v>
          </cell>
          <cell r="G137" t="str">
            <v>Прохоров</v>
          </cell>
          <cell r="H137" t="str">
            <v>Юрий</v>
          </cell>
          <cell r="I137" t="str">
            <v>Александрович</v>
          </cell>
          <cell r="K137" t="str">
            <v>Главный инженер</v>
          </cell>
          <cell r="M137" t="str">
            <v>очередная</v>
          </cell>
          <cell r="N137" t="str">
            <v>руководящий работник</v>
          </cell>
          <cell r="S137" t="str">
            <v>ПТЭТЭ</v>
          </cell>
          <cell r="V137">
            <v>0.47916666666666702</v>
          </cell>
        </row>
        <row r="138">
          <cell r="E138" t="str">
            <v>АО "ЭНЕРГОТЕН"</v>
          </cell>
          <cell r="G138" t="str">
            <v>Посаднев</v>
          </cell>
          <cell r="H138" t="str">
            <v>Дмитрий</v>
          </cell>
          <cell r="I138" t="str">
            <v>Юрьевич</v>
          </cell>
          <cell r="K138" t="str">
            <v>Заместитель главного инженера - начальник ТТП</v>
          </cell>
          <cell r="M138" t="str">
            <v>очередная</v>
          </cell>
          <cell r="N138" t="str">
            <v>руководящий работник</v>
          </cell>
          <cell r="S138" t="str">
            <v>ПТЭТЭ</v>
          </cell>
          <cell r="V138">
            <v>0.47916666666666702</v>
          </cell>
        </row>
        <row r="139">
          <cell r="E139" t="str">
            <v>АО "ЭНЕРГОТЕН"</v>
          </cell>
          <cell r="G139" t="str">
            <v>Трофимов</v>
          </cell>
          <cell r="H139" t="str">
            <v>Дмитрий</v>
          </cell>
          <cell r="I139" t="str">
            <v>Владимирович</v>
          </cell>
          <cell r="K139" t="str">
            <v>Заместитель начальника ТТП</v>
          </cell>
          <cell r="M139" t="str">
            <v>очередная</v>
          </cell>
          <cell r="N139" t="str">
            <v>руководящий работник</v>
          </cell>
          <cell r="S139" t="str">
            <v>ПТЭТЭ</v>
          </cell>
          <cell r="V139">
            <v>0.47916666666666702</v>
          </cell>
        </row>
        <row r="140">
          <cell r="E140" t="str">
            <v>МБУ ДО "СШОР "Метеор"</v>
          </cell>
          <cell r="G140" t="str">
            <v>Андреева</v>
          </cell>
          <cell r="H140" t="str">
            <v xml:space="preserve">Татьяна </v>
          </cell>
          <cell r="I140" t="str">
            <v>Геннадьевна</v>
          </cell>
          <cell r="K140" t="str">
            <v>Заместитель главного инженера</v>
          </cell>
          <cell r="M140" t="str">
            <v>очередная</v>
          </cell>
          <cell r="N140" t="str">
            <v>руководящий работник</v>
          </cell>
          <cell r="S140" t="str">
            <v>ПТЭТЭ</v>
          </cell>
          <cell r="V140">
            <v>0.47916666666666702</v>
          </cell>
        </row>
        <row r="141">
          <cell r="E141" t="str">
            <v>МБУ ДО "СШОР "Метеор"</v>
          </cell>
          <cell r="G141" t="str">
            <v>Вацко</v>
          </cell>
          <cell r="H141" t="str">
            <v>Петр</v>
          </cell>
          <cell r="I141" t="str">
            <v>Александрович</v>
          </cell>
          <cell r="K141" t="str">
            <v>Ведущий инженер энергетик</v>
          </cell>
          <cell r="M141" t="str">
            <v>очередная</v>
          </cell>
          <cell r="N141" t="str">
            <v>специалист</v>
          </cell>
          <cell r="S141" t="str">
            <v>ПТЭТЭ</v>
          </cell>
          <cell r="V141">
            <v>0.47916666666666702</v>
          </cell>
        </row>
        <row r="142">
          <cell r="E142" t="str">
            <v>МБУ ДО "СШОР "Метеор"</v>
          </cell>
          <cell r="G142" t="str">
            <v>Гордеев</v>
          </cell>
          <cell r="H142" t="str">
            <v>Максим</v>
          </cell>
          <cell r="I142" t="str">
            <v>Сергеевич</v>
          </cell>
          <cell r="K142" t="str">
            <v>Ведущий инженер по эксплуатации теплотехнического оборудования</v>
          </cell>
          <cell r="M142" t="str">
            <v xml:space="preserve">первичная </v>
          </cell>
          <cell r="N142" t="str">
            <v>специалист</v>
          </cell>
          <cell r="S142" t="str">
            <v>ПТЭТЭ</v>
          </cell>
          <cell r="V142">
            <v>0.47916666666666702</v>
          </cell>
        </row>
        <row r="143">
          <cell r="E143" t="str">
            <v>МБУ ДО "СШОР "Метеор"</v>
          </cell>
          <cell r="G143" t="str">
            <v>Ковшев</v>
          </cell>
          <cell r="H143" t="str">
            <v>Александр</v>
          </cell>
          <cell r="I143" t="str">
            <v>Александрович</v>
          </cell>
          <cell r="K143" t="str">
            <v>Ведущий инженер по организации эксплуатации и ремонту</v>
          </cell>
          <cell r="M143" t="str">
            <v>очередная</v>
          </cell>
          <cell r="N143" t="str">
            <v>специалист</v>
          </cell>
          <cell r="S143" t="str">
            <v>ПТЭТЭ</v>
          </cell>
          <cell r="V143">
            <v>0.47916666666666702</v>
          </cell>
        </row>
        <row r="144">
          <cell r="E144" t="str">
            <v>МБУ ДО "СШОР "Метеор"</v>
          </cell>
          <cell r="G144" t="str">
            <v>Волоковой</v>
          </cell>
          <cell r="H144" t="str">
            <v>Сергей</v>
          </cell>
          <cell r="I144" t="str">
            <v>Николаевич</v>
          </cell>
          <cell r="K144" t="str">
            <v>Ведущий инженер по организации эксплуатации и ремонту зданий и сооружений</v>
          </cell>
          <cell r="M144" t="str">
            <v>очередная</v>
          </cell>
          <cell r="N144" t="str">
            <v>специалист</v>
          </cell>
          <cell r="S144" t="str">
            <v>ПТЭТЭ</v>
          </cell>
          <cell r="V144">
            <v>0.47916666666666702</v>
          </cell>
        </row>
        <row r="145">
          <cell r="E145" t="str">
            <v>МБУ ДО "СШОР "Метеор"</v>
          </cell>
          <cell r="G145" t="str">
            <v>Панков</v>
          </cell>
          <cell r="H145" t="str">
            <v>Евгений</v>
          </cell>
          <cell r="I145" t="str">
            <v>Петрович</v>
          </cell>
          <cell r="K145" t="str">
            <v>Ведущий инженер по организации эксплуатации и ремонту зданий и сооружений</v>
          </cell>
          <cell r="M145" t="str">
            <v>очередная</v>
          </cell>
          <cell r="N145" t="str">
            <v>специалист</v>
          </cell>
          <cell r="S145" t="str">
            <v>ПТЭТЭ</v>
          </cell>
          <cell r="V145">
            <v>0.47916666666666702</v>
          </cell>
        </row>
        <row r="146">
          <cell r="E146" t="str">
            <v>МБУ ДО "СШОР "Метеор"</v>
          </cell>
          <cell r="G146" t="str">
            <v>Макаренко</v>
          </cell>
          <cell r="H146" t="str">
            <v>Владимир</v>
          </cell>
          <cell r="I146" t="str">
            <v>Иванович</v>
          </cell>
          <cell r="K146" t="str">
            <v>Ведущий инженер по организации эксплуатации и ремонту зданий и сооружений</v>
          </cell>
          <cell r="M146" t="str">
            <v xml:space="preserve">первичная </v>
          </cell>
          <cell r="N146" t="str">
            <v>специалист</v>
          </cell>
          <cell r="S146" t="str">
            <v>ПТЭТЭ</v>
          </cell>
          <cell r="V146">
            <v>0.47916666666666702</v>
          </cell>
        </row>
        <row r="147">
          <cell r="E147" t="str">
            <v>ООО "Эксповейв"</v>
          </cell>
          <cell r="G147" t="str">
            <v>Маргушев</v>
          </cell>
          <cell r="H147" t="str">
            <v>Максим</v>
          </cell>
          <cell r="I147" t="str">
            <v>Хаутиевич</v>
          </cell>
          <cell r="K147" t="str">
            <v>Технический директор</v>
          </cell>
          <cell r="M147" t="str">
            <v>очередная</v>
          </cell>
          <cell r="N147" t="str">
            <v>административно-технический персонал</v>
          </cell>
          <cell r="R147" t="str">
            <v>IV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Филиал "Авангард" ООО "ВЕКТОР"</v>
          </cell>
          <cell r="G148" t="str">
            <v>Кулешов</v>
          </cell>
          <cell r="H148" t="str">
            <v>Анатолий</v>
          </cell>
          <cell r="I148" t="str">
            <v>Вячеславович</v>
          </cell>
          <cell r="K148" t="str">
            <v>инженер</v>
          </cell>
          <cell r="L148" t="str">
            <v>4 года</v>
          </cell>
          <cell r="M148" t="str">
            <v>внеочередная</v>
          </cell>
          <cell r="N148" t="str">
            <v>руководящий работник</v>
          </cell>
          <cell r="S148" t="str">
            <v>ПТЭТЭ</v>
          </cell>
          <cell r="V148">
            <v>0.47916666666666702</v>
          </cell>
        </row>
        <row r="149">
          <cell r="E149" t="str">
            <v>ДОЧУ ДЕТСКИЙ САД "ЮНЭК"</v>
          </cell>
          <cell r="G149" t="str">
            <v>Шарыгин</v>
          </cell>
          <cell r="H149" t="str">
            <v>Леонид</v>
          </cell>
          <cell r="I149" t="str">
            <v>Валерьевич</v>
          </cell>
          <cell r="K149" t="str">
            <v>Заместитель директора по безопасности</v>
          </cell>
          <cell r="L149" t="str">
            <v>8 лет</v>
          </cell>
          <cell r="M149" t="str">
            <v>первичная</v>
          </cell>
          <cell r="N149" t="str">
            <v>специалист</v>
          </cell>
          <cell r="S149" t="str">
            <v>ПТЭТЭ</v>
          </cell>
          <cell r="V149">
            <v>0.47916666666666702</v>
          </cell>
        </row>
        <row r="150">
          <cell r="E150" t="str">
            <v>ДОЧУ ДЕТСКИЙ САД "ЮНЭК"</v>
          </cell>
          <cell r="G150" t="str">
            <v>Харюшин</v>
          </cell>
          <cell r="H150" t="str">
            <v>Илья</v>
          </cell>
          <cell r="I150" t="str">
            <v>Игоревич</v>
          </cell>
          <cell r="K150" t="str">
            <v>Заместитель директора по АХЧ</v>
          </cell>
          <cell r="L150" t="str">
            <v>5 лет</v>
          </cell>
          <cell r="M150" t="str">
            <v>первичная</v>
          </cell>
          <cell r="N150" t="str">
            <v>управленческий персонал</v>
          </cell>
          <cell r="S150" t="str">
            <v>ПТЭТЭ</v>
          </cell>
          <cell r="V150">
            <v>0.47916666666666702</v>
          </cell>
        </row>
        <row r="151">
          <cell r="E151" t="str">
            <v>АО"Металлургический завод"Электросталь"</v>
          </cell>
          <cell r="G151" t="str">
            <v>Никульшин</v>
          </cell>
          <cell r="H151" t="str">
            <v>Олег</v>
          </cell>
          <cell r="I151" t="str">
            <v>Викторович</v>
          </cell>
          <cell r="K151" t="str">
            <v>Главный энергетик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V до и выше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"КЛИНПАУЭР"</v>
          </cell>
          <cell r="G152" t="str">
            <v>Целоусов </v>
          </cell>
          <cell r="H152" t="str">
            <v>Алексей </v>
          </cell>
          <cell r="I152" t="str">
            <v>Владимирович</v>
          </cell>
          <cell r="K152" t="str">
            <v>Технический директор</v>
          </cell>
          <cell r="M152" t="str">
            <v>внеочередная</v>
          </cell>
          <cell r="N152" t="str">
            <v>оперативно-ремонтный персонал</v>
          </cell>
          <cell r="R152" t="str">
            <v>III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"КЛИНПАУЭР"</v>
          </cell>
          <cell r="G153" t="str">
            <v>Хомутов </v>
          </cell>
          <cell r="H153" t="str">
            <v>Андрей </v>
          </cell>
          <cell r="I153" t="str">
            <v>Павлович</v>
          </cell>
          <cell r="K153" t="str">
            <v>Заместитель технического директора</v>
          </cell>
          <cell r="M153" t="str">
            <v>первичная</v>
          </cell>
          <cell r="N153" t="str">
            <v>оперативно-ремонтный персонал</v>
          </cell>
          <cell r="R153" t="str">
            <v>II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АО "ГЖЭУ-4"</v>
          </cell>
          <cell r="G154" t="str">
            <v>Кузьмичёв</v>
          </cell>
          <cell r="H154" t="str">
            <v>Иван</v>
          </cell>
          <cell r="I154" t="str">
            <v>Дмитриевич</v>
          </cell>
          <cell r="K154" t="str">
            <v>Главный энергетик</v>
          </cell>
          <cell r="L154" t="str">
            <v>4 года</v>
          </cell>
          <cell r="M154" t="str">
            <v>очередная</v>
          </cell>
          <cell r="N154" t="str">
            <v>руководящий работник</v>
          </cell>
          <cell r="S154" t="str">
            <v>ПТЭТЭ</v>
          </cell>
          <cell r="V154">
            <v>0.47916666666666702</v>
          </cell>
        </row>
        <row r="155">
          <cell r="E155" t="str">
            <v>АО «Жилкомплекс»</v>
          </cell>
          <cell r="G155" t="str">
            <v>Кравченко </v>
          </cell>
          <cell r="H155" t="str">
            <v>Дмитрий </v>
          </cell>
          <cell r="I155" t="str">
            <v>Борисович</v>
          </cell>
          <cell r="K155" t="str">
            <v>Начальник отдела энергетики</v>
          </cell>
          <cell r="M155" t="str">
            <v>первичная</v>
          </cell>
          <cell r="N155" t="str">
            <v>руководящий работник</v>
          </cell>
          <cell r="S155" t="str">
            <v>ПТЭТЭ</v>
          </cell>
          <cell r="V155">
            <v>0.54166666666666696</v>
          </cell>
        </row>
        <row r="156">
          <cell r="E156" t="str">
            <v>АО «Жилкомплекс»</v>
          </cell>
          <cell r="G156" t="str">
            <v>Кабанков</v>
          </cell>
          <cell r="H156" t="str">
            <v>Дмитрий </v>
          </cell>
          <cell r="I156" t="str">
            <v>Юрьевич</v>
          </cell>
          <cell r="K156" t="str">
            <v>Инженер КИПиА</v>
          </cell>
          <cell r="M156" t="str">
            <v>первичная</v>
          </cell>
          <cell r="N156" t="str">
            <v>специалист</v>
          </cell>
          <cell r="S156" t="str">
            <v>ПТЭТЭ</v>
          </cell>
          <cell r="V156">
            <v>0.54166666666666696</v>
          </cell>
        </row>
        <row r="157">
          <cell r="E157" t="str">
            <v>ГБУЗ Московской области "Королёвская стоматологическая поликлиника"</v>
          </cell>
          <cell r="G157" t="str">
            <v>Михайлов</v>
          </cell>
          <cell r="H157" t="str">
            <v>Сергей</v>
          </cell>
          <cell r="I157" t="str">
            <v>Игоревич</v>
          </cell>
          <cell r="K157" t="str">
            <v>Заведующий хозяйством</v>
          </cell>
          <cell r="M157" t="str">
            <v>внеочередная</v>
          </cell>
          <cell r="N157" t="str">
            <v>административно-технический персонал</v>
          </cell>
          <cell r="R157" t="str">
            <v>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ГБУЗ Московской области "Королёвская стоматологическая поликлиника"</v>
          </cell>
          <cell r="G158" t="str">
            <v>Блохин</v>
          </cell>
          <cell r="H158" t="str">
            <v>Александр</v>
          </cell>
          <cell r="I158" t="str">
            <v>Александрович</v>
          </cell>
          <cell r="K158" t="str">
            <v>Старший зубной техник</v>
          </cell>
          <cell r="M158" t="str">
            <v>внеочередная</v>
          </cell>
          <cell r="N158" t="str">
            <v>административно-технический персонал</v>
          </cell>
          <cell r="R158" t="str">
            <v>III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ГБУЗ Московской области "Королёвская стоматологическая поликлиника"</v>
          </cell>
          <cell r="G159" t="str">
            <v>Капляр</v>
          </cell>
          <cell r="H159" t="str">
            <v>Виктор</v>
          </cell>
          <cell r="I159" t="str">
            <v>Дмитриевич</v>
          </cell>
          <cell r="K159" t="str">
            <v>Техник</v>
          </cell>
          <cell r="M159" t="str">
            <v>внеочередная</v>
          </cell>
          <cell r="N159" t="str">
            <v>административно-технический персонал</v>
          </cell>
          <cell r="R159" t="str">
            <v>IV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АО "Городской Курорт Щелково"</v>
          </cell>
          <cell r="G160" t="str">
            <v>Кудряшов</v>
          </cell>
          <cell r="H160" t="str">
            <v>Александр</v>
          </cell>
          <cell r="I160" t="str">
            <v>Николаевич</v>
          </cell>
          <cell r="K160" t="str">
            <v>Главный инженер</v>
          </cell>
          <cell r="L160" t="str">
            <v>1 год</v>
          </cell>
          <cell r="M160" t="str">
            <v>внеочередная</v>
          </cell>
          <cell r="N160" t="str">
            <v>руководящий работник</v>
          </cell>
          <cell r="S160" t="str">
            <v>ПТЭТЭ</v>
          </cell>
          <cell r="V160">
            <v>0.54166666666666696</v>
          </cell>
        </row>
        <row r="161">
          <cell r="E161" t="str">
            <v>АО "Заря-жилсервис"</v>
          </cell>
          <cell r="G161" t="str">
            <v>Алиев</v>
          </cell>
          <cell r="H161" t="str">
            <v>Чахонгир</v>
          </cell>
          <cell r="I161" t="str">
            <v>Абдучалилович</v>
          </cell>
          <cell r="K161" t="str">
            <v>Электромонтер</v>
          </cell>
          <cell r="M161" t="str">
            <v>внеочередная</v>
          </cell>
          <cell r="N161" t="str">
            <v>оперативно-ремонтный персонал</v>
          </cell>
          <cell r="R161" t="str">
            <v>IV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"УЗТПА"</v>
          </cell>
          <cell r="G162" t="str">
            <v>Сычук</v>
          </cell>
          <cell r="H162" t="str">
            <v>Леонид</v>
          </cell>
          <cell r="I162" t="str">
            <v>Леоонидович</v>
          </cell>
          <cell r="K162" t="str">
            <v xml:space="preserve">Технолог сварочных работ </v>
          </cell>
          <cell r="L162" t="str">
            <v>15 лет</v>
          </cell>
          <cell r="M162" t="str">
            <v>очередная</v>
          </cell>
          <cell r="N162" t="str">
            <v>административно-технический персонал</v>
          </cell>
          <cell r="R162" t="str">
            <v>IV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"УЗТПА"</v>
          </cell>
          <cell r="G163" t="str">
            <v>Гончаров</v>
          </cell>
          <cell r="H163" t="str">
            <v>Алексей</v>
          </cell>
          <cell r="I163" t="str">
            <v>Владимирович</v>
          </cell>
          <cell r="K163" t="str">
            <v>Энергомеханик</v>
          </cell>
          <cell r="L163" t="str">
            <v>2 года</v>
          </cell>
          <cell r="M163" t="str">
            <v>очередная</v>
          </cell>
          <cell r="N163" t="str">
            <v>оперативно-ремонтный персонал</v>
          </cell>
          <cell r="S163" t="str">
            <v>ПТЭТЭ</v>
          </cell>
          <cell r="V163">
            <v>0.54166666666666696</v>
          </cell>
        </row>
        <row r="164">
          <cell r="E164" t="str">
            <v>ООО "УК ДОМ БЫТА"</v>
          </cell>
          <cell r="G164" t="str">
            <v>Шкодин</v>
          </cell>
          <cell r="H164" t="str">
            <v>Павел</v>
          </cell>
          <cell r="I164" t="str">
            <v>Иванович</v>
          </cell>
          <cell r="K164" t="str">
            <v>Главный инженер</v>
          </cell>
          <cell r="M164" t="str">
            <v>очередная</v>
          </cell>
          <cell r="N164" t="str">
            <v>руководящий работник</v>
          </cell>
          <cell r="S164" t="str">
            <v>ПТЭТЭ</v>
          </cell>
          <cell r="V164">
            <v>0.54166666666666696</v>
          </cell>
        </row>
        <row r="165">
          <cell r="E165" t="str">
            <v>ООО "Фирма Руно"</v>
          </cell>
          <cell r="G165" t="str">
            <v>Маслов</v>
          </cell>
          <cell r="H165" t="str">
            <v>Петр</v>
          </cell>
          <cell r="I165" t="str">
            <v>Иванович</v>
          </cell>
          <cell r="K165" t="str">
            <v>Заместитель генерального директора по производству</v>
          </cell>
          <cell r="M165" t="str">
            <v>первичная</v>
          </cell>
          <cell r="N165" t="str">
            <v>управленческий персонал</v>
          </cell>
          <cell r="S165" t="str">
            <v>ПТЭТЭ</v>
          </cell>
          <cell r="V165">
            <v>0.54166666666666696</v>
          </cell>
        </row>
        <row r="166">
          <cell r="E166" t="str">
            <v>ООО "Фирма Руно"</v>
          </cell>
          <cell r="G166" t="str">
            <v>Волков</v>
          </cell>
          <cell r="H166" t="str">
            <v>Сергей</v>
          </cell>
          <cell r="I166" t="str">
            <v>Александрович</v>
          </cell>
          <cell r="K166" t="str">
            <v>Составитель химических растворов</v>
          </cell>
          <cell r="M166" t="str">
            <v>первичная</v>
          </cell>
          <cell r="N166" t="str">
            <v>специалист</v>
          </cell>
          <cell r="S166" t="str">
            <v>ПТЭТЭ</v>
          </cell>
          <cell r="V166">
            <v>0.54166666666666696</v>
          </cell>
        </row>
        <row r="167">
          <cell r="E167" t="str">
            <v>МБУК "Мытищинский дворец культуры "Яуза"</v>
          </cell>
          <cell r="G167" t="str">
            <v>Куянов</v>
          </cell>
          <cell r="H167" t="str">
            <v>Александр</v>
          </cell>
          <cell r="I167" t="str">
            <v>Леонидович</v>
          </cell>
          <cell r="K167" t="str">
            <v>Главный инженер</v>
          </cell>
          <cell r="M167" t="str">
            <v>очередная</v>
          </cell>
          <cell r="N167" t="str">
            <v>административно-технический персонал</v>
          </cell>
          <cell r="R167" t="str">
            <v>V до и выше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МБУК "Мытищинский дворец культуры "Яуза"</v>
          </cell>
          <cell r="G168" t="str">
            <v>Устинов</v>
          </cell>
          <cell r="H168" t="str">
            <v>Юрий</v>
          </cell>
          <cell r="I168" t="str">
            <v>Владимирович</v>
          </cell>
          <cell r="K168" t="str">
            <v>Электромонтер по ремонту и обслуживанию электрооборудования</v>
          </cell>
          <cell r="M168" t="str">
            <v>очередная</v>
          </cell>
          <cell r="N168" t="str">
            <v>ремонтный персонал</v>
          </cell>
          <cell r="R168" t="str">
            <v>III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"Арсенал"</v>
          </cell>
          <cell r="G169" t="str">
            <v>Хрунов</v>
          </cell>
          <cell r="H169" t="str">
            <v>Юрий</v>
          </cell>
          <cell r="I169" t="str">
            <v>Сергеевич</v>
          </cell>
          <cell r="K169" t="str">
            <v>Главный энергетик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IV до и выше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"Арсенал"</v>
          </cell>
          <cell r="G170" t="str">
            <v>Газиев</v>
          </cell>
          <cell r="H170" t="str">
            <v>Гарун</v>
          </cell>
          <cell r="I170" t="str">
            <v>Залкиберович</v>
          </cell>
          <cell r="K170" t="str">
            <v>Электромонтажник</v>
          </cell>
          <cell r="M170" t="str">
            <v>очередная</v>
          </cell>
          <cell r="N170" t="str">
            <v>оперативно-ремонтный персонал</v>
          </cell>
          <cell r="R170" t="str">
            <v>III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"Арсенал"</v>
          </cell>
          <cell r="G171" t="str">
            <v>Вдовин</v>
          </cell>
          <cell r="H171" t="str">
            <v>Андрей</v>
          </cell>
          <cell r="I171" t="str">
            <v>Дмитриевич</v>
          </cell>
          <cell r="K171" t="str">
            <v>Электромонтажник</v>
          </cell>
          <cell r="M171" t="str">
            <v>внеочередная</v>
          </cell>
          <cell r="N171" t="str">
            <v>оперативно-ремонтный персонал</v>
          </cell>
          <cell r="R171" t="str">
            <v>III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"Арсенал"</v>
          </cell>
          <cell r="G172" t="str">
            <v>Кондратюк</v>
          </cell>
          <cell r="H172" t="str">
            <v>Сергей</v>
          </cell>
          <cell r="I172" t="str">
            <v>Владимирович</v>
          </cell>
          <cell r="K172" t="str">
            <v>Электромонтажник</v>
          </cell>
          <cell r="M172" t="str">
            <v>внеочередная</v>
          </cell>
          <cell r="N172" t="str">
            <v>оперативно-ремонтный персонал</v>
          </cell>
          <cell r="R172" t="str">
            <v>III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"Арсенал"</v>
          </cell>
          <cell r="G173" t="str">
            <v>Чистов</v>
          </cell>
          <cell r="H173" t="str">
            <v>Андрей</v>
          </cell>
          <cell r="I173" t="str">
            <v>Геннадиевич</v>
          </cell>
          <cell r="K173" t="str">
            <v>Электромонтажник</v>
          </cell>
          <cell r="M173" t="str">
            <v>внеочередная</v>
          </cell>
          <cell r="N173" t="str">
            <v>оперативно-ремонтный персонал</v>
          </cell>
          <cell r="R173" t="str">
            <v>III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"Фирма "Зевс-Сервис"</v>
          </cell>
          <cell r="G174" t="str">
            <v>Лужецкий</v>
          </cell>
          <cell r="H174" t="str">
            <v>Максим</v>
          </cell>
          <cell r="I174" t="str">
            <v>Александрович</v>
          </cell>
          <cell r="K174" t="str">
            <v>Главный инженер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IV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"Фирма "Зевс-Сервис"</v>
          </cell>
          <cell r="G175" t="str">
            <v>Мироненко</v>
          </cell>
          <cell r="H175" t="str">
            <v>Вячеслав</v>
          </cell>
          <cell r="I175" t="str">
            <v>Сергеевич</v>
          </cell>
          <cell r="K175" t="str">
            <v>Начальник сервисной службы</v>
          </cell>
          <cell r="M175" t="str">
            <v>очередная</v>
          </cell>
          <cell r="N175" t="str">
            <v>административно-технический персонал</v>
          </cell>
          <cell r="R175" t="str">
            <v>IV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"АВРОРА КАПИТАЛ"</v>
          </cell>
          <cell r="G176" t="str">
            <v>Сафонов</v>
          </cell>
          <cell r="H176" t="str">
            <v>Семен</v>
          </cell>
          <cell r="I176" t="str">
            <v>Геннадьевич</v>
          </cell>
          <cell r="K176" t="str">
            <v>Игнженер-энергетик</v>
          </cell>
          <cell r="M176" t="str">
            <v>внеочередная</v>
          </cell>
          <cell r="N176" t="str">
            <v>административно-технический персонал</v>
          </cell>
          <cell r="R176" t="str">
            <v>IV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"АВРОРА КАПИТАЛ"</v>
          </cell>
          <cell r="G177" t="str">
            <v>Машков</v>
          </cell>
          <cell r="H177" t="str">
            <v>Александр</v>
          </cell>
          <cell r="I177" t="str">
            <v>Михайлович</v>
          </cell>
          <cell r="K177" t="str">
            <v>Электромонтер по ремонту и обслуживанию электрооборудования</v>
          </cell>
          <cell r="M177" t="str">
            <v>очередная</v>
          </cell>
          <cell r="N177" t="str">
            <v>оперативно-ремонтный персонал</v>
          </cell>
          <cell r="R177" t="str">
            <v>IV до и выше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"Балашихинская хлопкопрядильная фабрика"</v>
          </cell>
          <cell r="G178" t="str">
            <v>Авдеев</v>
          </cell>
          <cell r="H178" t="str">
            <v>Алексей</v>
          </cell>
          <cell r="I178" t="str">
            <v>Владимирович</v>
          </cell>
          <cell r="K178" t="str">
            <v>Начальник котельной</v>
          </cell>
          <cell r="M178" t="str">
            <v>первичная</v>
          </cell>
          <cell r="N178" t="str">
            <v>руководитель структурного подразделения</v>
          </cell>
          <cell r="S178" t="str">
            <v>ПТЭТЭ</v>
          </cell>
          <cell r="V178">
            <v>0.54166666666666696</v>
          </cell>
        </row>
        <row r="179">
          <cell r="E179" t="str">
            <v>ФСИН России</v>
          </cell>
          <cell r="G179" t="str">
            <v>Сидякин</v>
          </cell>
          <cell r="H179" t="str">
            <v xml:space="preserve">Сергей </v>
          </cell>
          <cell r="I179" t="str">
            <v>Сергеевич</v>
          </cell>
          <cell r="K179" t="str">
            <v xml:space="preserve">старший инженер отдела обеспечения энергетическими ресурсами 
УТО ФСИН России </v>
          </cell>
          <cell r="L179" t="str">
            <v>2 года</v>
          </cell>
          <cell r="M179" t="str">
            <v>внеочередная</v>
          </cell>
          <cell r="N179" t="str">
            <v>административно-технический персонал</v>
          </cell>
          <cell r="R179" t="str">
            <v>III до и выше 1000 В</v>
          </cell>
          <cell r="S179" t="str">
            <v>ПТЭЭПЭЭ</v>
          </cell>
          <cell r="V179">
            <v>0.5625</v>
          </cell>
        </row>
        <row r="180">
          <cell r="E180" t="str">
            <v>ФКУ ЦНТЛ ФСИН России</v>
          </cell>
          <cell r="G180" t="str">
            <v>Ухабов</v>
          </cell>
          <cell r="H180" t="str">
            <v xml:space="preserve">Сергей </v>
          </cell>
          <cell r="I180" t="str">
            <v>Борисович</v>
          </cell>
          <cell r="K180" t="str">
            <v xml:space="preserve">начальник отдела мониторинга и методического обеспечения энергетического хозяйства УИС ФКУ ЦНТЛ 
ФСИН России </v>
          </cell>
          <cell r="L180" t="str">
            <v>2 год 8 мес</v>
          </cell>
          <cell r="M180" t="str">
            <v>первичная</v>
          </cell>
          <cell r="N180" t="str">
            <v>административно-технический персонал</v>
          </cell>
          <cell r="R180" t="str">
            <v>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"ИТК-СЕРВИС"</v>
          </cell>
          <cell r="G181" t="str">
            <v>Капцов</v>
          </cell>
          <cell r="H181" t="str">
            <v>Евгений</v>
          </cell>
          <cell r="I181" t="str">
            <v>Васильевич</v>
          </cell>
          <cell r="K181" t="str">
            <v>Начальник электролаборатории</v>
          </cell>
          <cell r="M181" t="str">
            <v>очередная</v>
          </cell>
          <cell r="N181" t="str">
            <v>административно-технический персонал, с правом испытания оборудования повышенным напряжением</v>
          </cell>
          <cell r="R181" t="str">
            <v>V до и выше 1000 В</v>
          </cell>
          <cell r="S181" t="str">
            <v>ПТЭЭСиС</v>
          </cell>
          <cell r="V181">
            <v>0.5625</v>
          </cell>
        </row>
        <row r="182">
          <cell r="E182" t="str">
            <v>АО "ЭЛЕКТРОПРОВОД"</v>
          </cell>
          <cell r="G182" t="str">
            <v>Рыбакова</v>
          </cell>
          <cell r="H182" t="str">
            <v>Оксана</v>
          </cell>
          <cell r="I182" t="str">
            <v>Викторовна</v>
          </cell>
          <cell r="K182" t="str">
            <v>Начальник ОТК</v>
          </cell>
          <cell r="M182" t="str">
            <v>внеочередная</v>
          </cell>
          <cell r="N182" t="str">
            <v>административно-технический персонал</v>
          </cell>
          <cell r="R182" t="str">
            <v>IV до и выше 1000 В</v>
          </cell>
          <cell r="S182" t="str">
            <v>ПТЭЭПЭЭ</v>
          </cell>
          <cell r="V182">
            <v>0.5625</v>
          </cell>
        </row>
        <row r="183">
          <cell r="E183" t="str">
            <v>АО "ЭЛЕКТРОПРОВОД"</v>
          </cell>
          <cell r="G183" t="str">
            <v>Курская</v>
          </cell>
          <cell r="H183" t="str">
            <v>Наталья</v>
          </cell>
          <cell r="I183" t="str">
            <v>Сергеевна</v>
          </cell>
          <cell r="K183" t="str">
            <v>Контролер ОТК</v>
          </cell>
          <cell r="M183" t="str">
            <v>внеочередная</v>
          </cell>
          <cell r="N183" t="str">
            <v>административно-технический персонал</v>
          </cell>
          <cell r="R183" t="str">
            <v>IV до 1000 В</v>
          </cell>
          <cell r="S183" t="str">
            <v>ПТЭЭПЭЭ</v>
          </cell>
          <cell r="V183">
            <v>0.5625</v>
          </cell>
        </row>
        <row r="184">
          <cell r="E184" t="str">
            <v>АО "ЭЛЕКТРОПРОВОД"</v>
          </cell>
          <cell r="G184" t="str">
            <v>Иванова</v>
          </cell>
          <cell r="H184" t="str">
            <v>Екатерина</v>
          </cell>
          <cell r="I184" t="str">
            <v>Константиновна</v>
          </cell>
          <cell r="K184" t="str">
            <v>Контролер ОТК</v>
          </cell>
          <cell r="M184" t="str">
            <v>внеочередная</v>
          </cell>
          <cell r="N184" t="str">
            <v>административно-технический персонал</v>
          </cell>
          <cell r="R184" t="str">
            <v>IV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"СТЕКЛОСТРОЙМОНТАЖ"</v>
          </cell>
          <cell r="G185" t="str">
            <v>Борзунов</v>
          </cell>
          <cell r="H185" t="str">
            <v>Владимир</v>
          </cell>
          <cell r="I185" t="str">
            <v>Владимирович</v>
          </cell>
          <cell r="K185" t="str">
            <v>Генеральный директор</v>
          </cell>
          <cell r="M185" t="str">
            <v>внеочередная</v>
          </cell>
          <cell r="N185" t="str">
            <v>административно-технический персонал</v>
          </cell>
          <cell r="R185" t="str">
            <v>IV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"ЭСАБ"</v>
          </cell>
          <cell r="G186" t="str">
            <v>Гончаров</v>
          </cell>
          <cell r="H186" t="str">
            <v>Максим</v>
          </cell>
          <cell r="I186" t="str">
            <v>Сергеевич</v>
          </cell>
          <cell r="K186" t="str">
            <v>Руководитель филиала</v>
          </cell>
          <cell r="M186" t="str">
            <v>внеочередная</v>
          </cell>
          <cell r="N186" t="str">
            <v>административно-технический персонал</v>
          </cell>
          <cell r="R186" t="str">
            <v>IV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"ЭСАБ"</v>
          </cell>
          <cell r="G187" t="str">
            <v>Честнов</v>
          </cell>
          <cell r="H187" t="str">
            <v>Евгений</v>
          </cell>
          <cell r="I187" t="str">
            <v>Владимирович</v>
          </cell>
          <cell r="K187" t="str">
            <v>Инженер-механик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IV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"ЭСАБ"</v>
          </cell>
          <cell r="G188" t="str">
            <v>Рябов</v>
          </cell>
          <cell r="H188" t="str">
            <v>Сергей</v>
          </cell>
          <cell r="I188" t="str">
            <v>Анатольевич</v>
          </cell>
          <cell r="K188" t="str">
            <v>Сервисный инженер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"ТЕЛЕКОМ-УСЛУГИ"</v>
          </cell>
          <cell r="G189" t="str">
            <v>Тикунов</v>
          </cell>
          <cell r="H189" t="str">
            <v>Денис</v>
          </cell>
          <cell r="I189" t="str">
            <v>Вдадимирович</v>
          </cell>
          <cell r="K189" t="str">
            <v>Механик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"КОРОЛЁВФАРМ"</v>
          </cell>
          <cell r="G190" t="str">
            <v>Руденко</v>
          </cell>
          <cell r="H190" t="str">
            <v>Александр</v>
          </cell>
          <cell r="I190" t="str">
            <v>Александрович</v>
          </cell>
          <cell r="K190" t="str">
            <v>Инженер по оборудованию</v>
          </cell>
          <cell r="M190" t="str">
            <v>внеочередная</v>
          </cell>
          <cell r="N190" t="str">
            <v>административно-технический персонал</v>
          </cell>
          <cell r="R190" t="str">
            <v>III до и выше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"УКЦ "ПЕРСПЕКТИВА"</v>
          </cell>
          <cell r="G191" t="str">
            <v>Хардиков</v>
          </cell>
          <cell r="H191" t="str">
            <v>Олег</v>
          </cell>
          <cell r="I191" t="str">
            <v>Викторович</v>
          </cell>
          <cell r="K191" t="str">
            <v>педагог дополнительного образования</v>
          </cell>
          <cell r="M191" t="str">
            <v>очередная</v>
          </cell>
          <cell r="N191" t="str">
            <v>административно-технический персонал</v>
          </cell>
          <cell r="R191" t="str">
            <v>IV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"НЕФТЕГАЗСТРОЙ"</v>
          </cell>
          <cell r="G192" t="str">
            <v>Мартынов</v>
          </cell>
          <cell r="H192" t="str">
            <v>Виктор</v>
          </cell>
          <cell r="I192" t="str">
            <v>Евгеньевич</v>
          </cell>
          <cell r="K192" t="str">
            <v>Инженер ПТО</v>
          </cell>
          <cell r="M192" t="str">
            <v>первичная</v>
          </cell>
          <cell r="N192" t="str">
            <v>административно-технический персонал</v>
          </cell>
          <cell r="R192" t="str">
            <v>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"НЕФТЕГАЗСТРОЙ"</v>
          </cell>
          <cell r="G193" t="str">
            <v>Борисов</v>
          </cell>
          <cell r="H193" t="str">
            <v>Алексей</v>
          </cell>
          <cell r="I193" t="str">
            <v>Владимирович</v>
          </cell>
          <cell r="K193" t="str">
            <v>Ведущий инженер ПТО</v>
          </cell>
          <cell r="M193" t="str">
            <v>первичная</v>
          </cell>
          <cell r="N193" t="str">
            <v>административно-технический персонал</v>
          </cell>
          <cell r="R193" t="str">
            <v>II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"ПУТЕВОЙ РЕСУРС", ООО "ПУТЬРЕС"</v>
          </cell>
          <cell r="G194" t="str">
            <v>Раимов</v>
          </cell>
          <cell r="H194" t="str">
            <v>Руслан</v>
          </cell>
          <cell r="I194" t="str">
            <v>Равшанович</v>
          </cell>
          <cell r="K194" t="str">
            <v>Начальник участка СЦБ</v>
          </cell>
          <cell r="M194" t="str">
            <v>очередная</v>
          </cell>
          <cell r="N194" t="str">
            <v>административно-технический персонал</v>
          </cell>
          <cell r="R194" t="str">
            <v>IV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"БРАТЬЯ ЦЫПЛЯТА"</v>
          </cell>
          <cell r="G195" t="str">
            <v>Мацегора</v>
          </cell>
          <cell r="H195" t="str">
            <v>Владимир</v>
          </cell>
          <cell r="I195" t="str">
            <v>Викторович</v>
          </cell>
          <cell r="K195" t="str">
            <v>Технический директор</v>
          </cell>
          <cell r="M195" t="str">
            <v>первичная</v>
          </cell>
          <cell r="N195" t="str">
            <v>административно-технический персонал</v>
          </cell>
          <cell r="R195" t="str">
            <v>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"ИНТРИС"</v>
          </cell>
          <cell r="G196" t="str">
            <v>Лазаренков</v>
          </cell>
          <cell r="H196" t="str">
            <v>Илья</v>
          </cell>
          <cell r="I196" t="str">
            <v>Григорьевич</v>
          </cell>
          <cell r="K196" t="str">
            <v>инженер контрольно-измерительных приборов и автоматики</v>
          </cell>
          <cell r="M196" t="str">
            <v>очередная</v>
          </cell>
          <cell r="N196" t="str">
            <v>административно-технический персонал</v>
          </cell>
          <cell r="R196" t="str">
            <v>III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"СОЮЗХИМРЕАКТИВ"</v>
          </cell>
          <cell r="G197" t="str">
            <v>Гейделин</v>
          </cell>
          <cell r="H197" t="str">
            <v>Егор</v>
          </cell>
          <cell r="I197" t="str">
            <v>Валерьевич</v>
          </cell>
          <cell r="K197" t="str">
            <v>Помощник главного инженера по промышленной безопасности</v>
          </cell>
          <cell r="M197" t="str">
            <v>очередная</v>
          </cell>
          <cell r="N197" t="str">
            <v>административно-технический персонал</v>
          </cell>
          <cell r="R197" t="str">
            <v>IV до и выше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"СОЮЗХИМРЕАКТИВ"</v>
          </cell>
          <cell r="G198" t="str">
            <v>Калугаряну</v>
          </cell>
          <cell r="H198" t="str">
            <v>Иван</v>
          </cell>
          <cell r="I198" t="str">
            <v>Владимирович</v>
          </cell>
          <cell r="K198" t="str">
            <v>Главный энергетик</v>
          </cell>
          <cell r="M198" t="str">
            <v>очередная</v>
          </cell>
          <cell r="N198" t="str">
            <v>административно-технический персонал</v>
          </cell>
          <cell r="R198" t="str">
            <v>V до и выше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"СОЮЗХИМРЕАКТИВ"</v>
          </cell>
          <cell r="G199" t="str">
            <v>Нестеренко</v>
          </cell>
          <cell r="H199" t="str">
            <v>Максим</v>
          </cell>
          <cell r="I199" t="str">
            <v>Петрович</v>
          </cell>
          <cell r="K199" t="str">
            <v>Заместитель главного энергетика</v>
          </cell>
          <cell r="M199" t="str">
            <v>очередная</v>
          </cell>
          <cell r="N199" t="str">
            <v>административно-технический персонал</v>
          </cell>
          <cell r="R199" t="str">
            <v>V до и выше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"ЛАБОРАТОРИЯ ЭКСПЕРТ"</v>
          </cell>
          <cell r="G200" t="str">
            <v>Нарыжных</v>
          </cell>
          <cell r="H200" t="str">
            <v>Сергей</v>
          </cell>
          <cell r="I200" t="str">
            <v>Анатольевич</v>
          </cell>
          <cell r="K200" t="str">
            <v>Старший инженер - механик</v>
          </cell>
          <cell r="M200" t="str">
            <v>очередная</v>
          </cell>
          <cell r="N200" t="str">
            <v>административно-технический персонал</v>
          </cell>
          <cell r="R200" t="str">
            <v>IV до 1000 В</v>
          </cell>
          <cell r="S200" t="str">
            <v>ПТЭЭПЭЭ</v>
          </cell>
          <cell r="V200">
            <v>0.5625</v>
          </cell>
        </row>
        <row r="201">
          <cell r="E201" t="str">
            <v>ФГБУ "КЛИНИЧЕСКИЙ САНАТОРИЙ "БАРВИХА"</v>
          </cell>
          <cell r="G201" t="str">
            <v>Будков</v>
          </cell>
          <cell r="H201" t="str">
            <v>Сергей</v>
          </cell>
          <cell r="I201" t="str">
            <v>Анатольевич</v>
          </cell>
          <cell r="K201" t="str">
            <v>Главный инженер</v>
          </cell>
          <cell r="M201" t="str">
            <v>внеочередная</v>
          </cell>
          <cell r="N201" t="str">
            <v>административно-технический персонал</v>
          </cell>
          <cell r="R201" t="str">
            <v>III до 1000 В</v>
          </cell>
          <cell r="S201" t="str">
            <v>ПТЭЭПЭЭ</v>
          </cell>
          <cell r="V201">
            <v>0.5625</v>
          </cell>
        </row>
        <row r="202">
          <cell r="E202" t="str">
            <v>ФГБУ "КЛИНИЧЕСКИЙ САНАТОРИЙ "БАРВИХА"</v>
          </cell>
          <cell r="G202" t="str">
            <v>Чевычелов</v>
          </cell>
          <cell r="H202" t="str">
            <v>Павел</v>
          </cell>
          <cell r="I202" t="str">
            <v>Александрович</v>
          </cell>
          <cell r="K202" t="str">
            <v>Начальник отдела</v>
          </cell>
          <cell r="M202" t="str">
            <v>внеочередная</v>
          </cell>
          <cell r="N202" t="str">
            <v>административно-технический персонал</v>
          </cell>
          <cell r="R202" t="str">
            <v>III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"БЭСТ ПРАЙС"</v>
          </cell>
          <cell r="G203" t="str">
            <v>Симаков</v>
          </cell>
          <cell r="H203" t="str">
            <v>Алексей</v>
          </cell>
          <cell r="I203" t="str">
            <v>Сергеевич</v>
          </cell>
          <cell r="K203" t="str">
            <v>Старший инженер по эксплуатации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>IV до 1000 В</v>
          </cell>
          <cell r="S203" t="str">
            <v>ПТЭЭПЭЭ</v>
          </cell>
          <cell r="V203">
            <v>0.5625</v>
          </cell>
        </row>
        <row r="204">
          <cell r="E204" t="str">
            <v>ИСМАН</v>
          </cell>
          <cell r="G204" t="str">
            <v>Баринов</v>
          </cell>
          <cell r="H204" t="str">
            <v>Валерий</v>
          </cell>
          <cell r="I204" t="str">
            <v>Юрьевич</v>
          </cell>
          <cell r="K204" t="str">
            <v>старший научный сотрудник</v>
          </cell>
          <cell r="M204" t="str">
            <v>первичная</v>
          </cell>
          <cell r="N204" t="str">
            <v>административно-технический персонал</v>
          </cell>
          <cell r="R204" t="str">
            <v>II до и выше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МУП "КЛИНТЕПЛОСЕТЬ"</v>
          </cell>
          <cell r="G205" t="str">
            <v>Радченко</v>
          </cell>
          <cell r="H205" t="str">
            <v>Михаил</v>
          </cell>
          <cell r="I205" t="str">
            <v>Юрьевич</v>
          </cell>
          <cell r="K205" t="str">
            <v>Начальник котельной</v>
          </cell>
          <cell r="M205" t="str">
            <v>очередная</v>
          </cell>
          <cell r="N205" t="str">
            <v>административно-технический персонал</v>
          </cell>
          <cell r="R205" t="str">
            <v>V до и выше 1000 В</v>
          </cell>
          <cell r="S205" t="str">
            <v>ПТЭЭСиС</v>
          </cell>
          <cell r="V205">
            <v>0.58333333333333304</v>
          </cell>
        </row>
        <row r="206">
          <cell r="E206" t="str">
            <v>ООО "ИМПУЛЬС"</v>
          </cell>
          <cell r="G206" t="str">
            <v>Бузэ</v>
          </cell>
          <cell r="H206" t="str">
            <v>Сергей</v>
          </cell>
          <cell r="I206" t="str">
            <v/>
          </cell>
          <cell r="K206" t="str">
            <v>Руководитель складской службы</v>
          </cell>
          <cell r="M206" t="str">
            <v>внеочередная</v>
          </cell>
          <cell r="N206" t="str">
            <v>административно-технический персонал</v>
          </cell>
          <cell r="R206" t="str">
            <v>IV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"ИМПУЛЬС"</v>
          </cell>
          <cell r="G207" t="str">
            <v>Халилуллин</v>
          </cell>
          <cell r="H207" t="str">
            <v>Илнур</v>
          </cell>
          <cell r="I207" t="str">
            <v>Рушанович</v>
          </cell>
          <cell r="K207" t="str">
            <v>Заместитель руководителя складской службы</v>
          </cell>
          <cell r="M207" t="str">
            <v>внеочередная</v>
          </cell>
          <cell r="N207" t="str">
            <v>административно-технический персонал</v>
          </cell>
          <cell r="R207" t="str">
            <v>IV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"ПЕТРОВСКИЙ И К"</v>
          </cell>
          <cell r="G208" t="str">
            <v>Коньков</v>
          </cell>
          <cell r="H208" t="str">
            <v>Александр</v>
          </cell>
          <cell r="I208" t="str">
            <v>Николаевич</v>
          </cell>
          <cell r="K208" t="str">
            <v>Мастер по холодильному оборудованию</v>
          </cell>
          <cell r="M208" t="str">
            <v>внеочередная</v>
          </cell>
          <cell r="N208" t="str">
            <v>оперативно-ремонтный персонал</v>
          </cell>
          <cell r="R208" t="str">
            <v>III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"СНГ"</v>
          </cell>
          <cell r="G209" t="str">
            <v>Цвек</v>
          </cell>
          <cell r="H209" t="str">
            <v>Олег</v>
          </cell>
          <cell r="I209" t="str">
            <v>Анатольевич</v>
          </cell>
          <cell r="K209" t="str">
            <v>Производитель работ</v>
          </cell>
          <cell r="M209" t="str">
            <v>очередная</v>
          </cell>
          <cell r="N209" t="str">
            <v>административно-технический персонал</v>
          </cell>
          <cell r="R209" t="str">
            <v>IV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"СНГ"</v>
          </cell>
          <cell r="G210" t="str">
            <v>Михайлов</v>
          </cell>
          <cell r="H210" t="str">
            <v>Лев</v>
          </cell>
          <cell r="I210" t="str">
            <v>Борисович</v>
          </cell>
          <cell r="K210" t="str">
            <v>Заместитель генерального директора по энергетике</v>
          </cell>
          <cell r="M210" t="str">
            <v>очередная</v>
          </cell>
          <cell r="N210" t="str">
            <v>административно-технический персонал</v>
          </cell>
          <cell r="R210" t="str">
            <v>IV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"СНГ"</v>
          </cell>
          <cell r="G211" t="str">
            <v>Голубев</v>
          </cell>
          <cell r="H211" t="str">
            <v>Виталий</v>
          </cell>
          <cell r="I211" t="str">
            <v>Валерьевич</v>
          </cell>
          <cell r="K211" t="str">
            <v>Директор департамента</v>
          </cell>
          <cell r="M211" t="str">
            <v>очередная</v>
          </cell>
          <cell r="N211" t="str">
            <v>административно-технический персонал</v>
          </cell>
          <cell r="R211" t="str">
            <v>IV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"ЛАКОНИЯ-ЛОГИСТИК"</v>
          </cell>
          <cell r="G212" t="str">
            <v>Андрусяк</v>
          </cell>
          <cell r="H212" t="str">
            <v>Николай</v>
          </cell>
          <cell r="I212" t="str">
            <v>Филиппович</v>
          </cell>
          <cell r="K212" t="str">
            <v>старший электромонтер по ремонту и обслуживанию электрооборудования</v>
          </cell>
          <cell r="M212" t="str">
            <v>очередная</v>
          </cell>
          <cell r="N212" t="str">
            <v>административно-технический персонал</v>
          </cell>
          <cell r="R212" t="str">
            <v>IV до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"ЛАКОНИЯ-ЛОГИСТИК"</v>
          </cell>
          <cell r="G213" t="str">
            <v>Егоров</v>
          </cell>
          <cell r="H213" t="str">
            <v>Константин</v>
          </cell>
          <cell r="I213" t="str">
            <v>Юрьевич</v>
          </cell>
          <cell r="K213" t="str">
            <v>старший электромонтер по ремонту и обслуживанию электрооборудования</v>
          </cell>
          <cell r="M213" t="str">
            <v>очередная</v>
          </cell>
          <cell r="N213" t="str">
            <v>административно-технический персонал</v>
          </cell>
          <cell r="R213" t="str">
            <v>IV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"ЛАКОНИЯ-ЛОГИСТИК"</v>
          </cell>
          <cell r="G214" t="str">
            <v>Цыкин</v>
          </cell>
          <cell r="H214" t="str">
            <v>Сергей</v>
          </cell>
          <cell r="I214" t="str">
            <v>Александрович</v>
          </cell>
          <cell r="K214" t="str">
            <v>электромонтер по ремонту и обслуживанию электрооборудования</v>
          </cell>
          <cell r="M214" t="str">
            <v>очередная</v>
          </cell>
          <cell r="N214" t="str">
            <v>оперативно-ремонтный персонал</v>
          </cell>
          <cell r="R214" t="str">
            <v>IV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"СПЕЦСЕРВИС"</v>
          </cell>
          <cell r="G215" t="str">
            <v>Храмов</v>
          </cell>
          <cell r="H215" t="str">
            <v>Анатолий</v>
          </cell>
          <cell r="I215" t="str">
            <v>Николаевич</v>
          </cell>
          <cell r="K215" t="str">
            <v>Механик сервисной службы</v>
          </cell>
          <cell r="M215" t="str">
            <v>очередная</v>
          </cell>
          <cell r="N215" t="str">
            <v>оперативно-ремонтный персонал</v>
          </cell>
          <cell r="R215" t="str">
            <v>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 xml:space="preserve">ИП ДМИТРИЕВ ПАВЕЛ МИХАЙЛОВИЧ </v>
          </cell>
          <cell r="G216" t="str">
            <v>Дмитриев</v>
          </cell>
          <cell r="H216" t="str">
            <v>Павел</v>
          </cell>
          <cell r="I216" t="str">
            <v>Михайлович</v>
          </cell>
          <cell r="K216" t="str">
            <v>индивидуальный предприниматель</v>
          </cell>
          <cell r="M216" t="str">
            <v>внеочередная</v>
          </cell>
          <cell r="N216" t="str">
            <v>административно-технический персонал</v>
          </cell>
          <cell r="R216" t="str">
            <v>V до и выше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"СПЕЦСЕРВИС"</v>
          </cell>
          <cell r="G217" t="str">
            <v>Хоботов</v>
          </cell>
          <cell r="H217" t="str">
            <v>Константин</v>
          </cell>
          <cell r="I217" t="str">
            <v>Владимирович</v>
          </cell>
          <cell r="K217" t="str">
            <v>Механик сервисной службы</v>
          </cell>
          <cell r="M217" t="str">
            <v>первичная</v>
          </cell>
          <cell r="N217" t="str">
            <v>оперативно-ремонтный персонал</v>
          </cell>
          <cell r="R217" t="str">
            <v>II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"СПЕЦСЕРВИС"</v>
          </cell>
          <cell r="G218" t="str">
            <v>Черноухов</v>
          </cell>
          <cell r="H218" t="str">
            <v>Роман</v>
          </cell>
          <cell r="I218" t="str">
            <v>Викторович</v>
          </cell>
          <cell r="K218" t="str">
            <v>Сервисный иженер</v>
          </cell>
          <cell r="M218" t="str">
            <v>первичная</v>
          </cell>
          <cell r="N218" t="str">
            <v>оперативный персонал</v>
          </cell>
          <cell r="R218" t="str">
            <v>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"ПАБЛИК ТОТЕМ"</v>
          </cell>
          <cell r="G219" t="str">
            <v>Осипов</v>
          </cell>
          <cell r="H219" t="str">
            <v>Сергей</v>
          </cell>
          <cell r="I219" t="str">
            <v>Вячеславович</v>
          </cell>
          <cell r="K219" t="str">
            <v>Руководитель складского хозяйства</v>
          </cell>
          <cell r="M219" t="str">
            <v>очередная</v>
          </cell>
          <cell r="N219" t="str">
            <v>административно-технический персонал</v>
          </cell>
          <cell r="R219" t="str">
            <v>III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РОССИЙСКАЯ ТАМОЖЕННАЯ АКАДЕМИЯ</v>
          </cell>
          <cell r="G220" t="str">
            <v>Червов</v>
          </cell>
          <cell r="H220" t="str">
            <v>Алексей</v>
          </cell>
          <cell r="I220" t="str">
            <v>Николаевич</v>
          </cell>
          <cell r="K220" t="str">
            <v>Заместитель начальника отдела</v>
          </cell>
          <cell r="M220" t="str">
            <v>внеочередная</v>
          </cell>
          <cell r="N220" t="str">
            <v>административно-технический персонал</v>
          </cell>
          <cell r="R220" t="str">
            <v>V до и выше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РОССИЙСКАЯ ТАМОЖЕННАЯ АКАДЕМИЯ</v>
          </cell>
          <cell r="G221" t="str">
            <v>Дармороз</v>
          </cell>
          <cell r="H221" t="str">
            <v>Анатолий</v>
          </cell>
          <cell r="I221" t="str">
            <v>Александрович</v>
          </cell>
          <cell r="K221" t="str">
            <v>Главный инженер</v>
          </cell>
          <cell r="M221" t="str">
            <v>внеочередная</v>
          </cell>
          <cell r="N221" t="str">
            <v>административно-технический персонал</v>
          </cell>
          <cell r="R221" t="str">
            <v>IV до и выше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РОССИЙСКАЯ ТАМОЖЕННАЯ АКАДЕМИЯ</v>
          </cell>
          <cell r="G222" t="str">
            <v>Воробьев</v>
          </cell>
          <cell r="H222" t="str">
            <v>Роман</v>
          </cell>
          <cell r="I222" t="str">
            <v>Николаевич</v>
          </cell>
          <cell r="K222" t="str">
            <v>Начальник отдела</v>
          </cell>
          <cell r="M222" t="str">
            <v>внеочередная</v>
          </cell>
          <cell r="N222" t="str">
            <v>административно-технический персонал</v>
          </cell>
          <cell r="R222" t="str">
            <v>IV до и выше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РОССИЙСКАЯ ТАМОЖЕННАЯ АКАДЕМИЯ</v>
          </cell>
          <cell r="G223" t="str">
            <v>Романченко</v>
          </cell>
          <cell r="H223" t="str">
            <v>Анатолий</v>
          </cell>
          <cell r="I223" t="str">
            <v>Леонидович</v>
          </cell>
          <cell r="K223" t="str">
            <v>Заместитель начальника отдела</v>
          </cell>
          <cell r="M223" t="str">
            <v>внеочередная</v>
          </cell>
          <cell r="N223" t="str">
            <v>административно-технический персонал</v>
          </cell>
          <cell r="R223" t="str">
            <v>IV до и выше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РОССИЙСКАЯ ТАМОЖЕННАЯ АКАДЕМИЯ</v>
          </cell>
          <cell r="G224" t="str">
            <v>Макаров</v>
          </cell>
          <cell r="H224" t="str">
            <v>Игорь</v>
          </cell>
          <cell r="I224" t="str">
            <v>Анатольевич</v>
          </cell>
          <cell r="K224" t="str">
            <v>инженер</v>
          </cell>
          <cell r="M224" t="str">
            <v>внеочередная</v>
          </cell>
          <cell r="N224" t="str">
            <v>административно-технический персонал</v>
          </cell>
          <cell r="R224" t="str">
            <v>IV до и выше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РОССИЙСКАЯ ТАМОЖЕННАЯ АКАДЕМИЯ</v>
          </cell>
          <cell r="G225" t="str">
            <v>Бодров</v>
          </cell>
          <cell r="H225" t="str">
            <v>Вячеслав</v>
          </cell>
          <cell r="I225" t="str">
            <v>Александрович</v>
          </cell>
          <cell r="K225" t="str">
            <v>инженер II категории</v>
          </cell>
          <cell r="M225" t="str">
            <v>внеочередная</v>
          </cell>
          <cell r="N225" t="str">
            <v>административно-технический персонал</v>
          </cell>
          <cell r="R225" t="str">
            <v>III до и выше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"ЮНИСТАЙЛ"</v>
          </cell>
          <cell r="G226" t="str">
            <v>Лобачева</v>
          </cell>
          <cell r="H226" t="str">
            <v>Лариса</v>
          </cell>
          <cell r="I226" t="str">
            <v>Александровна</v>
          </cell>
          <cell r="K226" t="str">
            <v>Начальник участка</v>
          </cell>
          <cell r="M226" t="str">
            <v>первичная</v>
          </cell>
          <cell r="N226" t="str">
            <v>административно-технический персонал</v>
          </cell>
          <cell r="R226" t="str">
            <v>II до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 "ЛЮКСПОЛИХИМ"</v>
          </cell>
          <cell r="G227" t="str">
            <v>Герасимов</v>
          </cell>
          <cell r="H227" t="str">
            <v>Эдуард</v>
          </cell>
          <cell r="I227" t="str">
            <v>Александрович</v>
          </cell>
          <cell r="K227" t="str">
            <v>слесарь-электрик по ремонту электрооборудования</v>
          </cell>
          <cell r="M227" t="str">
            <v>первичная</v>
          </cell>
          <cell r="N227" t="str">
            <v>оперативно-ремонтный персонал</v>
          </cell>
          <cell r="R227" t="str">
            <v>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АО "ТК РУСГИДРО"</v>
          </cell>
          <cell r="G228" t="str">
            <v>Петров</v>
          </cell>
          <cell r="H228" t="str">
            <v>Алексей</v>
          </cell>
          <cell r="I228" t="str">
            <v>Игоревич</v>
          </cell>
          <cell r="K228" t="str">
            <v>Ведущий инженер по эксплуатации транспорта</v>
          </cell>
          <cell r="M228" t="str">
            <v>первичная</v>
          </cell>
          <cell r="N228" t="str">
            <v>административно-технический персонал</v>
          </cell>
          <cell r="R228" t="str">
            <v>II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"ГЕРАСИМОВ"</v>
          </cell>
          <cell r="G229" t="str">
            <v>Афанасьев</v>
          </cell>
          <cell r="H229" t="str">
            <v>Виктор</v>
          </cell>
          <cell r="I229" t="str">
            <v>Олегович</v>
          </cell>
          <cell r="K229" t="str">
            <v>Главный инженер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1000 В</v>
          </cell>
          <cell r="S229" t="str">
            <v>ПТЭЭПЭЭ</v>
          </cell>
          <cell r="V229">
            <v>0.625</v>
          </cell>
        </row>
        <row r="230">
          <cell r="E230" t="str">
            <v>ООО "ЩЕЛКОВСКИЙ МПК"</v>
          </cell>
          <cell r="G230" t="str">
            <v>Бовкун</v>
          </cell>
          <cell r="H230" t="str">
            <v>Александр</v>
          </cell>
          <cell r="I230" t="str">
            <v>Валентинович</v>
          </cell>
          <cell r="K230" t="str">
            <v>Наладчик КИПиА</v>
          </cell>
          <cell r="M230" t="str">
            <v>первичная</v>
          </cell>
          <cell r="N230" t="str">
            <v>оперативный персонал</v>
          </cell>
          <cell r="R230" t="str">
            <v>II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"БИДЖЕТ"</v>
          </cell>
          <cell r="G231" t="str">
            <v>Бубнов</v>
          </cell>
          <cell r="H231" t="str">
            <v>Максим</v>
          </cell>
          <cell r="I231" t="str">
            <v>Васильевич</v>
          </cell>
          <cell r="K231" t="str">
            <v>Механик</v>
          </cell>
          <cell r="M231" t="str">
            <v>первичная</v>
          </cell>
          <cell r="N231" t="str">
            <v>административно-технический персонал</v>
          </cell>
          <cell r="R231" t="str">
            <v>II до 1000 В</v>
          </cell>
          <cell r="S231" t="str">
            <v>ПТЭЭПЭЭ</v>
          </cell>
          <cell r="V231">
            <v>0.625</v>
          </cell>
        </row>
        <row r="232">
          <cell r="E232" t="str">
            <v>ООО "СТЕРИН"</v>
          </cell>
          <cell r="G232" t="str">
            <v>Варенцев</v>
          </cell>
          <cell r="H232" t="str">
            <v>Денис</v>
          </cell>
          <cell r="I232" t="str">
            <v>Михайлович</v>
          </cell>
          <cell r="K232" t="str">
            <v>Инженер по оборудованию</v>
          </cell>
          <cell r="M232" t="str">
            <v>первичная</v>
          </cell>
          <cell r="N232" t="str">
            <v>административно-технический персонал</v>
          </cell>
          <cell r="R232" t="str">
            <v>II до 1000 В</v>
          </cell>
          <cell r="S232" t="str">
            <v>ПТЭЭПЭЭ</v>
          </cell>
          <cell r="V232">
            <v>0.625</v>
          </cell>
        </row>
        <row r="233">
          <cell r="E233" t="str">
            <v>ООО "ГАРДИФЛОУ"</v>
          </cell>
          <cell r="G233" t="str">
            <v>Воршев</v>
          </cell>
          <cell r="H233" t="str">
            <v>Владимир</v>
          </cell>
          <cell r="I233" t="str">
            <v>Владимирович</v>
          </cell>
          <cell r="K233" t="str">
            <v>Технический директор</v>
          </cell>
          <cell r="M233" t="str">
            <v>очередная</v>
          </cell>
          <cell r="N233" t="str">
            <v>административно-технический персонал</v>
          </cell>
          <cell r="R233" t="str">
            <v>II до 1000 В</v>
          </cell>
          <cell r="S233" t="str">
            <v>ПТЭЭПЭЭ</v>
          </cell>
          <cell r="V233">
            <v>0.625</v>
          </cell>
        </row>
        <row r="234">
          <cell r="E234" t="str">
            <v>ООО "СТС ЛОГИСТИКС СОЛЮШНС"</v>
          </cell>
          <cell r="G234" t="str">
            <v>Дарькин</v>
          </cell>
          <cell r="H234" t="str">
            <v>Денис</v>
          </cell>
          <cell r="I234" t="str">
            <v>Владимирович</v>
          </cell>
          <cell r="K234" t="str">
            <v>техник по испытаниям</v>
          </cell>
          <cell r="M234" t="str">
            <v>первичная</v>
          </cell>
          <cell r="N234" t="str">
            <v>оперативный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ФГКУ "ОПТОВЫЙ ЦЕНТР № 4"</v>
          </cell>
          <cell r="G235" t="str">
            <v>Елкин</v>
          </cell>
          <cell r="H235" t="str">
            <v>Сергей</v>
          </cell>
          <cell r="I235" t="str">
            <v>Александрович</v>
          </cell>
          <cell r="K235" t="str">
            <v>Инженер по инженерно-техническим средствам физической защиты</v>
          </cell>
          <cell r="M235" t="str">
            <v>первичная</v>
          </cell>
          <cell r="N235" t="str">
            <v>административно-технический персонал</v>
          </cell>
          <cell r="R235" t="str">
            <v>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"РУСПРОМ"</v>
          </cell>
          <cell r="G236" t="str">
            <v>Жуков</v>
          </cell>
          <cell r="H236" t="str">
            <v>Иван</v>
          </cell>
          <cell r="I236" t="str">
            <v>Владимирович</v>
          </cell>
          <cell r="K236" t="str">
            <v>Сервисный инженер</v>
          </cell>
          <cell r="M236" t="str">
            <v>первичная</v>
          </cell>
          <cell r="N236" t="str">
            <v>оперативный персонал</v>
          </cell>
          <cell r="R236" t="str">
            <v>II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"ГАРДИФЛОУ"</v>
          </cell>
          <cell r="G237" t="str">
            <v>Зубрилин</v>
          </cell>
          <cell r="H237" t="str">
            <v>Андрей</v>
          </cell>
          <cell r="I237" t="str">
            <v>Анатольевич</v>
          </cell>
          <cell r="K237" t="str">
            <v>Начальник производства</v>
          </cell>
          <cell r="M237" t="str">
            <v>первичная</v>
          </cell>
          <cell r="N237" t="str">
            <v>административно-технический персонал</v>
          </cell>
          <cell r="R237" t="str">
            <v>II до 1000 В</v>
          </cell>
          <cell r="S237" t="str">
            <v>ПТЭЭПЭЭ</v>
          </cell>
          <cell r="V237">
            <v>0.625</v>
          </cell>
        </row>
        <row r="238">
          <cell r="E238" t="str">
            <v>ГБУЗ МОСКОВСКОЙ ОБЛАСТИ "ЛЮБЕРЕЦКАЯ ОКБ"</v>
          </cell>
          <cell r="G238" t="str">
            <v>Ибраев</v>
          </cell>
          <cell r="H238" t="str">
            <v>Жаныбек</v>
          </cell>
          <cell r="I238" t="str">
            <v>Кадырбекович</v>
          </cell>
          <cell r="K238" t="str">
            <v>Заведующий хозяйством</v>
          </cell>
          <cell r="M238" t="str">
            <v>первичная</v>
          </cell>
          <cell r="N238" t="str">
            <v>административно-технический персонал</v>
          </cell>
          <cell r="R238" t="str">
            <v>II до 1000 В</v>
          </cell>
          <cell r="S238" t="str">
            <v>ПТЭЭПЭЭ</v>
          </cell>
          <cell r="V238">
            <v>0.625</v>
          </cell>
        </row>
        <row r="239">
          <cell r="E239" t="str">
            <v>ООО "БЕТОННЫЙ ЗАВОД 224"</v>
          </cell>
          <cell r="G239" t="str">
            <v>Колупаев</v>
          </cell>
          <cell r="H239" t="str">
            <v>Михаил</v>
          </cell>
          <cell r="I239" t="str">
            <v>Игоревич</v>
          </cell>
          <cell r="K239" t="str">
            <v>Электромонтер</v>
          </cell>
          <cell r="M239" t="str">
            <v>первичная</v>
          </cell>
          <cell r="N239" t="str">
            <v>ремонтный персонал</v>
          </cell>
          <cell r="R239" t="str">
            <v>II до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ООО "ЩЕЛКОВСКИЙ МПК"</v>
          </cell>
          <cell r="G240" t="str">
            <v>Лихалетов</v>
          </cell>
          <cell r="H240" t="str">
            <v>Владимир</v>
          </cell>
          <cell r="I240" t="str">
            <v>Валерьевич</v>
          </cell>
          <cell r="K240" t="str">
            <v>Инженер КИПиА</v>
          </cell>
          <cell r="M240" t="str">
            <v>первичная</v>
          </cell>
          <cell r="N240" t="str">
            <v>оперативный персонал</v>
          </cell>
          <cell r="R240" t="str">
            <v>II до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ОАО "ХЛЕБПРОМ"</v>
          </cell>
          <cell r="G241" t="str">
            <v>Лысов</v>
          </cell>
          <cell r="H241" t="str">
            <v>Андрей</v>
          </cell>
          <cell r="I241" t="str">
            <v>Валерьевич</v>
          </cell>
          <cell r="K241" t="str">
            <v>Инженер по эксплуатации коммуникаций</v>
          </cell>
          <cell r="M241" t="str">
            <v>первичная</v>
          </cell>
          <cell r="N241" t="str">
            <v>административно-технический персонал</v>
          </cell>
          <cell r="R241" t="str">
            <v>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НПП "ПОЛИМЕХКОН"</v>
          </cell>
          <cell r="G242" t="str">
            <v>Митрофанов</v>
          </cell>
          <cell r="H242" t="str">
            <v>Юрий</v>
          </cell>
          <cell r="I242" t="str">
            <v>Михайлович</v>
          </cell>
          <cell r="K242" t="str">
            <v>слесарь механосборочных работ</v>
          </cell>
          <cell r="M242" t="str">
            <v>первичная</v>
          </cell>
          <cell r="N242" t="str">
            <v>ремонтный персонал</v>
          </cell>
          <cell r="R242" t="str">
            <v>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"КРИСТАЛЛ"</v>
          </cell>
          <cell r="G243" t="str">
            <v>Морозов</v>
          </cell>
          <cell r="H243" t="str">
            <v>Николай</v>
          </cell>
          <cell r="I243" t="str">
            <v>Львович</v>
          </cell>
          <cell r="K243" t="str">
            <v>Мастер по эксплуатации и ремонту зданий и сооружений</v>
          </cell>
          <cell r="M243" t="str">
            <v>первичная</v>
          </cell>
          <cell r="N243" t="str">
            <v>административно-технический персонал</v>
          </cell>
          <cell r="R243" t="str">
            <v>II до 1000 В</v>
          </cell>
          <cell r="S243" t="str">
            <v>ПТЭЭПЭЭ</v>
          </cell>
          <cell r="V243">
            <v>0.60416666666666696</v>
          </cell>
        </row>
        <row r="244">
          <cell r="E244" t="str">
            <v>ООО "ИНЖСТРОЙ"</v>
          </cell>
          <cell r="G244" t="str">
            <v>Палагин</v>
          </cell>
          <cell r="H244" t="str">
            <v>Валерий</v>
          </cell>
          <cell r="I244" t="str">
            <v>Валерьевич</v>
          </cell>
          <cell r="K244" t="str">
            <v>Производитель работ</v>
          </cell>
          <cell r="M244" t="str">
            <v>первичная</v>
          </cell>
          <cell r="N244" t="str">
            <v>административно-технический персонал</v>
          </cell>
          <cell r="R244" t="str">
            <v>II до 1000 В</v>
          </cell>
          <cell r="S244" t="str">
            <v>ПТЭЭПЭЭ</v>
          </cell>
          <cell r="V244">
            <v>0.625</v>
          </cell>
        </row>
        <row r="245">
          <cell r="E245" t="str">
            <v>МУК "ККЦ"</v>
          </cell>
          <cell r="G245" t="str">
            <v>Пронина</v>
          </cell>
          <cell r="H245" t="str">
            <v>Ксения</v>
          </cell>
          <cell r="I245" t="str">
            <v>Алексеевна</v>
          </cell>
          <cell r="K245" t="str">
            <v>Специалист по охране труда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II до 1000 В</v>
          </cell>
          <cell r="S245" t="str">
            <v>ПТЭЭСиС</v>
          </cell>
          <cell r="V245">
            <v>0.60416666666666696</v>
          </cell>
        </row>
        <row r="246">
          <cell r="E246" t="str">
            <v>ООО "ИНЖСТРОЙ"</v>
          </cell>
          <cell r="G246" t="str">
            <v>Смирнов</v>
          </cell>
          <cell r="H246" t="str">
            <v>Дмитрий</v>
          </cell>
          <cell r="I246" t="str">
            <v>Алексеевич</v>
          </cell>
          <cell r="K246" t="str">
            <v>Производитель работ</v>
          </cell>
          <cell r="M246" t="str">
            <v>первичная</v>
          </cell>
          <cell r="N246" t="str">
            <v>административно-технический персонал</v>
          </cell>
          <cell r="R246" t="str">
            <v>II до 1000 В</v>
          </cell>
          <cell r="S246" t="str">
            <v>ПТЭЭПЭЭ</v>
          </cell>
          <cell r="V246">
            <v>0.625</v>
          </cell>
        </row>
        <row r="247">
          <cell r="E247" t="str">
            <v>ООО "ЩЕЛКОВСКИЙ МПК"</v>
          </cell>
          <cell r="G247" t="str">
            <v>Ткаченко</v>
          </cell>
          <cell r="H247" t="str">
            <v>Александр</v>
          </cell>
          <cell r="I247" t="str">
            <v>Владимирович</v>
          </cell>
          <cell r="K247" t="str">
            <v>Наладчик КИПиА</v>
          </cell>
          <cell r="M247" t="str">
            <v>первичная</v>
          </cell>
          <cell r="N247" t="str">
            <v>оперативный персонал</v>
          </cell>
          <cell r="R247" t="str">
            <v>II до 1000 В</v>
          </cell>
          <cell r="S247" t="str">
            <v>ПТЭЭПЭЭ</v>
          </cell>
          <cell r="V247">
            <v>0.60416666666666696</v>
          </cell>
        </row>
        <row r="248">
          <cell r="E248" t="str">
            <v>ООО "СЕВЕРНЫЙ ХОЛОД"</v>
          </cell>
          <cell r="G248" t="str">
            <v>Ткаченко</v>
          </cell>
          <cell r="H248" t="str">
            <v>Алексей</v>
          </cell>
          <cell r="I248" t="str">
            <v>Витальевич</v>
          </cell>
          <cell r="K248" t="str">
            <v>инженер-механик</v>
          </cell>
          <cell r="M248" t="str">
            <v>первичная</v>
          </cell>
          <cell r="N248" t="str">
            <v>ремонтный персонал</v>
          </cell>
          <cell r="R248" t="str">
            <v>II до 1000 В</v>
          </cell>
          <cell r="S248" t="str">
            <v>ПТЭЭПЭЭ</v>
          </cell>
          <cell r="V248">
            <v>0.625</v>
          </cell>
        </row>
        <row r="249">
          <cell r="E249" t="str">
            <v>ООО "ГЕРАСИМОВ"</v>
          </cell>
          <cell r="G249" t="str">
            <v>Толоконников</v>
          </cell>
          <cell r="H249" t="str">
            <v>Максим</v>
          </cell>
          <cell r="I249" t="str">
            <v>Александрович</v>
          </cell>
          <cell r="K249" t="str">
            <v>Инженер АСУ</v>
          </cell>
          <cell r="M249" t="str">
            <v>первичная</v>
          </cell>
          <cell r="N249" t="str">
            <v>оперативный персонал</v>
          </cell>
          <cell r="R249" t="str">
            <v>II до 1000 В</v>
          </cell>
          <cell r="S249" t="str">
            <v>ПТЭЭПЭЭ</v>
          </cell>
          <cell r="V249">
            <v>0.625</v>
          </cell>
        </row>
        <row r="250">
          <cell r="E250" t="str">
            <v>ООО "ЩЕЛКОВСКИЙ МПК"</v>
          </cell>
          <cell r="G250" t="str">
            <v>Хворостянов</v>
          </cell>
          <cell r="H250" t="str">
            <v>Евгений</v>
          </cell>
          <cell r="I250" t="str">
            <v>Иванович</v>
          </cell>
          <cell r="K250" t="str">
            <v>Инженер по метрологии</v>
          </cell>
          <cell r="M250" t="str">
            <v>первичная</v>
          </cell>
          <cell r="N250" t="str">
            <v>оперативный персонал</v>
          </cell>
          <cell r="R250" t="str">
            <v>II до 1000 В</v>
          </cell>
          <cell r="S250" t="str">
            <v>ПТЭЭПЭЭ</v>
          </cell>
          <cell r="V250">
            <v>0.60416666666666696</v>
          </cell>
        </row>
        <row r="251">
          <cell r="E251" t="str">
            <v>ООО "СЕВЕРНЫЙ ХОЛОД"</v>
          </cell>
          <cell r="G251" t="str">
            <v>Шевченко</v>
          </cell>
          <cell r="H251" t="str">
            <v>Роман</v>
          </cell>
          <cell r="I251" t="str">
            <v>Сергеевич</v>
          </cell>
          <cell r="K251" t="str">
            <v>инженер-механик</v>
          </cell>
          <cell r="M251" t="str">
            <v>первичная</v>
          </cell>
          <cell r="N251" t="str">
            <v>ремонтный персонал</v>
          </cell>
          <cell r="R251" t="str">
            <v>II до 1000 В</v>
          </cell>
          <cell r="S251" t="str">
            <v>ПТЭЭПЭЭ</v>
          </cell>
          <cell r="V251">
            <v>0.625</v>
          </cell>
        </row>
        <row r="252">
          <cell r="E252" t="str">
            <v>ООО "ЩЕЛКОВСКИЙ МПК"</v>
          </cell>
          <cell r="G252" t="str">
            <v>Яров</v>
          </cell>
          <cell r="H252" t="str">
            <v>Максим</v>
          </cell>
          <cell r="I252" t="str">
            <v>Владимирович</v>
          </cell>
          <cell r="K252" t="str">
            <v>Наладчик КИПиА</v>
          </cell>
          <cell r="M252" t="str">
            <v>первичная</v>
          </cell>
          <cell r="N252" t="str">
            <v>оперативный персонал</v>
          </cell>
          <cell r="R252" t="str">
            <v>II до 1000 В</v>
          </cell>
          <cell r="S252" t="str">
            <v>ПТЭЭПЭЭ</v>
          </cell>
          <cell r="V252">
            <v>0.60416666666666696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4"/>
  <sheetViews>
    <sheetView tabSelected="1" view="pageBreakPreview" zoomScale="50" zoomScaleNormal="80" zoomScaleSheetLayoutView="50" workbookViewId="0">
      <selection activeCell="D17" sqref="D17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22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"ПРЕСТИЖ"</v>
      </c>
      <c r="D15" s="6" t="str">
        <f>CONCATENATE([2]Общая!G4," ",[2]Общая!H4," ",[2]Общая!I4," 
", [2]Общая!K4," ",[2]Общая!L4)</f>
        <v xml:space="preserve">Селиверстов Иван Николаевич 
Генеральный директор </v>
      </c>
      <c r="E15" s="7" t="str">
        <f>[2]Общая!M4</f>
        <v xml:space="preserve">очередная </v>
      </c>
      <c r="F15" s="7" t="str">
        <f>[2]Общая!R4</f>
        <v>IV до 1000 В</v>
      </c>
      <c r="G15" s="7" t="str">
        <f>[2]Общая!N4</f>
        <v>административно-технический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"Техкомсервис - Звезда  "</v>
      </c>
      <c r="D16" s="6" t="str">
        <f>CONCATENATE([2]Общая!G5," ",[2]Общая!H5," ",[2]Общая!I5," 
", [2]Общая!K5," ",[2]Общая!L5)</f>
        <v xml:space="preserve">Мухин  Роман  Александрович  
Электромонтер </v>
      </c>
      <c r="E16" s="7" t="str">
        <f>[2]Общая!M5</f>
        <v>первичная</v>
      </c>
      <c r="F16" s="7" t="str">
        <f>[2]Общая!R5</f>
        <v>II до 1000 В</v>
      </c>
      <c r="G16" s="7" t="str">
        <f>[2]Общая!N5</f>
        <v>оперативно-ремонтный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"ПАУЭР ПРОТЕКШН СЕРВИС"</v>
      </c>
      <c r="D17" s="6" t="str">
        <f>CONCATENATE([2]Общая!G6," ",[2]Общая!H6," ",[2]Общая!I6," 
", [2]Общая!K6," ",[2]Общая!L6)</f>
        <v xml:space="preserve">Варнавский Кирилл Александрович  
Начальник служдбы технической поддержки и сервиса </v>
      </c>
      <c r="E17" s="7" t="str">
        <f>[2]Общая!M6</f>
        <v xml:space="preserve">очередная </v>
      </c>
      <c r="F17" s="7" t="str">
        <f>[2]Общая!R6</f>
        <v>V до и выше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АО "Научно-технологический центр "Горизонт""</v>
      </c>
      <c r="D18" s="6" t="str">
        <f>CONCATENATE([2]Общая!G7," ",[2]Общая!H7," ",[2]Общая!I7," 
", [2]Общая!K7," ",[2]Общая!L7)</f>
        <v xml:space="preserve">Новичков Алексей Николаевич 
Заместитель генерального диретора-главный инженер </v>
      </c>
      <c r="E18" s="7" t="str">
        <f>[2]Общая!M7</f>
        <v>первичная</v>
      </c>
      <c r="F18" s="7" t="str">
        <f>[2]Общая!R7</f>
        <v>II до 1000 В</v>
      </c>
      <c r="G18" s="7" t="str">
        <f>[2]Общая!N7</f>
        <v>административно-технический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АО "Научно-технологический центр "Горизонт""</v>
      </c>
      <c r="D19" s="6" t="str">
        <f>CONCATENATE([2]Общая!G8," ",[2]Общая!H8," ",[2]Общая!I8," 
", [2]Общая!K8," ",[2]Общая!L8)</f>
        <v xml:space="preserve">Ефимочкин Иван Юрьевич 
Начальник производства </v>
      </c>
      <c r="E19" s="7" t="str">
        <f>[2]Общая!M8</f>
        <v>внеочередная</v>
      </c>
      <c r="F19" s="7" t="str">
        <f>[2]Общая!R8</f>
        <v>III до 1000 В</v>
      </c>
      <c r="G19" s="7" t="str">
        <f>[2]Общая!N8</f>
        <v>административно-технический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"Бизнесрентсервис"</v>
      </c>
      <c r="D20" s="6" t="str">
        <f>CONCATENATE([2]Общая!G9," ",[2]Общая!H9," ",[2]Общая!I9," 
", [2]Общая!K9," ",[2]Общая!L9)</f>
        <v xml:space="preserve">Гонтаренко Вячеслав Алексеевич 
Инженер по эксплуатации </v>
      </c>
      <c r="E20" s="7" t="str">
        <f>[2]Общая!M9</f>
        <v xml:space="preserve">очередная </v>
      </c>
      <c r="F20" s="7" t="str">
        <f>[2]Общая!R9</f>
        <v>IV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"Фрегат"</v>
      </c>
      <c r="D21" s="6" t="str">
        <f>CONCATENATE([2]Общая!G10," ",[2]Общая!H10," ",[2]Общая!I10," 
", [2]Общая!K10," ",[2]Общая!L10)</f>
        <v xml:space="preserve">Гонтаренко Вячеслав Алексеевич 
Инженер по эксплуатации </v>
      </c>
      <c r="E21" s="7" t="str">
        <f>[2]Общая!M10</f>
        <v xml:space="preserve">очередная </v>
      </c>
      <c r="F21" s="7" t="str">
        <f>[2]Общая!R10</f>
        <v>IV до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"СтомИС"</v>
      </c>
      <c r="D22" s="6" t="str">
        <f>CONCATENATE([2]Общая!G11," ",[2]Общая!H11," ",[2]Общая!I11," 
", [2]Общая!K11," ",[2]Общая!L11)</f>
        <v xml:space="preserve">Маганов Алексей Сергеевич 
Главный врач </v>
      </c>
      <c r="E22" s="7" t="str">
        <f>[2]Общая!M11</f>
        <v xml:space="preserve">очередная </v>
      </c>
      <c r="F22" s="7" t="str">
        <f>[2]Общая!R11</f>
        <v>IV до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АО "Красногорские лекарственные средства"</v>
      </c>
      <c r="D23" s="6" t="str">
        <f>CONCATENATE([2]Общая!G12," ",[2]Общая!H12," ",[2]Общая!I12," 
", [2]Общая!K12," ",[2]Общая!L12)</f>
        <v xml:space="preserve">Демченко Станислав Игоревич 
Заместитель руководителя службы охраны труда </v>
      </c>
      <c r="E23" s="7" t="str">
        <f>[2]Общая!M12</f>
        <v>первичная</v>
      </c>
      <c r="F23" s="7" t="str">
        <f>[2]Общая!R12</f>
        <v>II до 1000 В</v>
      </c>
      <c r="G23" s="7" t="str">
        <f>[2]Общая!N12</f>
        <v>специалист по охране труда, контролирующий электроустановки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АО "ОКБ Аэрокосмические системы"</v>
      </c>
      <c r="D24" s="6" t="str">
        <f>CONCATENATE([2]Общая!G13," ",[2]Общая!H13," ",[2]Общая!I13," 
", [2]Общая!K13," ",[2]Общая!L13)</f>
        <v xml:space="preserve">Макаренко Юрий Сергеевич 
Инженер-электрик </v>
      </c>
      <c r="E24" s="7" t="str">
        <f>[2]Общая!M13</f>
        <v xml:space="preserve">очередная </v>
      </c>
      <c r="F24" s="7" t="str">
        <f>[2]Общая!R13</f>
        <v>V до и выше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"Жилспектр"</v>
      </c>
      <c r="D25" s="6" t="str">
        <f>CONCATENATE([2]Общая!G14," ",[2]Общая!H14," ",[2]Общая!I14," 
", [2]Общая!K14," ",[2]Общая!L14)</f>
        <v xml:space="preserve">Одинцов Игорь Станиславович 
Электрик </v>
      </c>
      <c r="E25" s="7" t="str">
        <f>[2]Общая!M14</f>
        <v>первичная</v>
      </c>
      <c r="F25" s="7" t="str">
        <f>[2]Общая!R14</f>
        <v>II до 1000 В</v>
      </c>
      <c r="G25" s="7" t="str">
        <f>[2]Общая!N14</f>
        <v>оперативно-ремонтный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"Жилспектр"</v>
      </c>
      <c r="D26" s="6" t="str">
        <f>CONCATENATE([2]Общая!G15," ",[2]Общая!H15," ",[2]Общая!I15," 
", [2]Общая!K15," ",[2]Общая!L15)</f>
        <v xml:space="preserve">Плотников Геннадий Владимирович 
Электрик 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>оперативно-ремонтный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ИП Качанова Елена Алексеевна</v>
      </c>
      <c r="D27" s="6" t="str">
        <f>CONCATENATE([2]Общая!G16," ",[2]Общая!H16," ",[2]Общая!I16," 
", [2]Общая!K16," ",[2]Общая!L16)</f>
        <v xml:space="preserve">Качанова Елена Алексеевна 
Руководитель </v>
      </c>
      <c r="E27" s="7" t="str">
        <f>[2]Общая!M16</f>
        <v>первичная</v>
      </c>
      <c r="F27" s="7" t="str">
        <f>[2]Общая!R16</f>
        <v>II до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"Производственная компания АЛСАВ"</v>
      </c>
      <c r="D28" s="6" t="str">
        <f>CONCATENATE([2]Общая!G17," ",[2]Общая!H17," ",[2]Общая!I17," 
", [2]Общая!K17," ",[2]Общая!L17)</f>
        <v xml:space="preserve">Кириллов Сергей Михайлович 
Главный инженер </v>
      </c>
      <c r="E28" s="7" t="str">
        <f>[2]Общая!M17</f>
        <v xml:space="preserve">очередная </v>
      </c>
      <c r="F28" s="7" t="str">
        <f>[2]Общая!R17</f>
        <v>IV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"АВАНС"</v>
      </c>
      <c r="D29" s="6" t="str">
        <f>CONCATENATE([2]Общая!G18," ",[2]Общая!H18," ",[2]Общая!I18," 
", [2]Общая!K18," ",[2]Общая!L18)</f>
        <v xml:space="preserve">Кириллов Сергей Михайлович 
Главный инженер </v>
      </c>
      <c r="E29" s="7" t="str">
        <f>[2]Общая!M18</f>
        <v xml:space="preserve">очередная </v>
      </c>
      <c r="F29" s="7" t="str">
        <f>[2]Общая!R18</f>
        <v>IV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ЗАО "ЗАВОД" РАСПРЕДЭЛЕКТРОЩИТ"</v>
      </c>
      <c r="D30" s="6" t="str">
        <f>CONCATENATE([2]Общая!G19," ",[2]Общая!H19," ",[2]Общая!I19," 
", [2]Общая!K19," ",[2]Общая!L19)</f>
        <v xml:space="preserve">Мошаров Валерий Викторович 
Начальник отдела технического контроля </v>
      </c>
      <c r="E30" s="7" t="str">
        <f>[2]Общая!M19</f>
        <v xml:space="preserve">очередная </v>
      </c>
      <c r="F30" s="7" t="str">
        <f>[2]Общая!R19</f>
        <v>V до и выше 1000 В</v>
      </c>
      <c r="G30" s="7" t="str">
        <f>[2]Общая!N19</f>
        <v xml:space="preserve">административно-технический персонал, с правом испытания оборудования повышенным напряжением </v>
      </c>
      <c r="H30" s="16" t="str">
        <f>[2]Общая!S19</f>
        <v>ПТЭЭСиС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ЗАО "ЗАВОД" РАСПРЕДЭЛЕКТРОЩИТ"</v>
      </c>
      <c r="D31" s="6" t="str">
        <f>CONCATENATE([2]Общая!G20," ",[2]Общая!H20," ",[2]Общая!I20," 
", [2]Общая!K20," ",[2]Общая!L20)</f>
        <v xml:space="preserve">Чистов Вадим Евгеньевич 
Инженер-электрик </v>
      </c>
      <c r="E31" s="7" t="str">
        <f>[2]Общая!M20</f>
        <v xml:space="preserve">очередная </v>
      </c>
      <c r="F31" s="7" t="str">
        <f>[2]Общая!R20</f>
        <v>IV до и выше 1000 В</v>
      </c>
      <c r="G31" s="7" t="str">
        <f>[2]Общая!N20</f>
        <v xml:space="preserve">административно-технический персонал, с правом испытания оборудования повышенным напряжением </v>
      </c>
      <c r="H31" s="16" t="str">
        <f>[2]Общая!S20</f>
        <v>ПТЭЭСиС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ЗАО "ЗАВОД" РАСПРЕДЭЛЕКТРОЩИТ"</v>
      </c>
      <c r="D32" s="6" t="str">
        <f>CONCATENATE([2]Общая!G21," ",[2]Общая!H21," ",[2]Общая!I21," 
", [2]Общая!K21," ",[2]Общая!L21)</f>
        <v xml:space="preserve">Горячев Сергей Геннадьевич 
Инженер-схемотехник </v>
      </c>
      <c r="E32" s="7" t="str">
        <f>[2]Общая!M21</f>
        <v xml:space="preserve">очередная </v>
      </c>
      <c r="F32" s="7" t="str">
        <f>[2]Общая!R21</f>
        <v>III до 1000 В</v>
      </c>
      <c r="G32" s="7" t="str">
        <f>[2]Общая!N21</f>
        <v>оперативно - ремонтный персонал, с правом испытания оборудования повышенным напряжением</v>
      </c>
      <c r="H32" s="16" t="str">
        <f>[2]Общая!S21</f>
        <v>ПТЭЭСиС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АО "Теплосеть Фрязино"</v>
      </c>
      <c r="D33" s="6" t="str">
        <f>CONCATENATE([2]Общая!G22," ",[2]Общая!H22," ",[2]Общая!I22," 
", [2]Общая!K22," ",[2]Общая!L22)</f>
        <v xml:space="preserve">Лях Александр Николаевич 
Заместитель начальника производственно-эксплуатационного участка </v>
      </c>
      <c r="E33" s="7" t="str">
        <f>[2]Общая!M22</f>
        <v>первичная</v>
      </c>
      <c r="F33" s="7"/>
      <c r="G33" s="7" t="str">
        <f>[2]Общая!N22</f>
        <v>управленческий персонал</v>
      </c>
      <c r="H33" s="16" t="str">
        <f>[2]Общая!S22</f>
        <v>ПТЭТЭ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АО "Гедеон Рихтер-РУС"</v>
      </c>
      <c r="D34" s="6" t="str">
        <f>CONCATENATE([2]Общая!G23," ",[2]Общая!H23," ",[2]Общая!I23," 
", [2]Общая!K23," ",[2]Общая!L23)</f>
        <v xml:space="preserve">Коробкин Александр Викторович 
Инженер-теплотехник </v>
      </c>
      <c r="E34" s="7" t="str">
        <f>[2]Общая!M23</f>
        <v xml:space="preserve">очередная </v>
      </c>
      <c r="F34" s="7"/>
      <c r="G34" s="7" t="str">
        <f>[2]Общая!N23</f>
        <v>руководящий работник</v>
      </c>
      <c r="H34" s="16" t="str">
        <f>[2]Общая!S23</f>
        <v>ПТЭТЭ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"ПРОИЗВОДСТВЕННОЕ ПРЕДПРИЯТИЕ "МЕТА 5"</v>
      </c>
      <c r="D35" s="6" t="str">
        <f>CONCATENATE([2]Общая!G24," ",[2]Общая!H24," ",[2]Общая!I24," 
", [2]Общая!K24," ",[2]Общая!L24)</f>
        <v xml:space="preserve">Орешкин Олег - 
Инженер-энергетик </v>
      </c>
      <c r="E35" s="7" t="str">
        <f>[2]Общая!M24</f>
        <v>внеочередная</v>
      </c>
      <c r="F35" s="7" t="str">
        <f>[2]Общая!R24</f>
        <v>III до и выше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"Сен-Гобен Строительная Продукция Рус"</v>
      </c>
      <c r="D36" s="6" t="str">
        <f>CONCATENATE([2]Общая!G25," ",[2]Общая!H25," ",[2]Общая!I25," 
", [2]Общая!K25," ",[2]Общая!L25)</f>
        <v xml:space="preserve">Костиков Евгений Семенович 
Главаный энергетик </v>
      </c>
      <c r="E36" s="7" t="str">
        <f>[2]Общая!M25</f>
        <v xml:space="preserve">очередная </v>
      </c>
      <c r="F36" s="7" t="str">
        <f>[2]Общая!R25</f>
        <v>V до и выше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МУП "Благоустройство и развитие" ГО Власиха МО</v>
      </c>
      <c r="D37" s="6" t="str">
        <f>CONCATENATE([2]Общая!G26," ",[2]Общая!H26," ",[2]Общая!I26," 
", [2]Общая!K26," ",[2]Общая!L26)</f>
        <v xml:space="preserve">Мельник Людмила Анатольевна 
Заместитель главного инженера </v>
      </c>
      <c r="E37" s="7" t="str">
        <f>[2]Общая!M26</f>
        <v xml:space="preserve">очередная </v>
      </c>
      <c r="F37" s="7"/>
      <c r="G37" s="7" t="str">
        <f>[2]Общая!N26</f>
        <v>руководящий работник</v>
      </c>
      <c r="H37" s="16" t="str">
        <f>[2]Общая!S26</f>
        <v>ПТЭТЭ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МУП "Благоустройство и развитие" ГО Власиха МО</v>
      </c>
      <c r="D38" s="6" t="str">
        <f>CONCATENATE([2]Общая!G27," ",[2]Общая!H27," ",[2]Общая!I27," 
", [2]Общая!K27," ",[2]Общая!L27)</f>
        <v xml:space="preserve">Добровольскас Андрей Альфонсасович 
Начальник котельной </v>
      </c>
      <c r="E38" s="7" t="str">
        <f>[2]Общая!M27</f>
        <v xml:space="preserve">очередная </v>
      </c>
      <c r="F38" s="7"/>
      <c r="G38" s="7" t="str">
        <f>[2]Общая!N27</f>
        <v>руководящий работник</v>
      </c>
      <c r="H38" s="16" t="str">
        <f>[2]Общая!S27</f>
        <v>ПТЭТЭ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МУП "Благоустройство и развитие" ГО Власиха МО</v>
      </c>
      <c r="D39" s="6" t="str">
        <f>CONCATENATE([2]Общая!G28," ",[2]Общая!H28," ",[2]Общая!I28," 
", [2]Общая!K28," ",[2]Общая!L28)</f>
        <v xml:space="preserve">Макеев Владимир Ильич 
Начальник котельной </v>
      </c>
      <c r="E39" s="7" t="str">
        <f>[2]Общая!M28</f>
        <v xml:space="preserve">очередная </v>
      </c>
      <c r="F39" s="7"/>
      <c r="G39" s="7" t="str">
        <f>[2]Общая!N28</f>
        <v>руководящий работник</v>
      </c>
      <c r="H39" s="16" t="str">
        <f>[2]Общая!S28</f>
        <v>ПТЭТЭ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"Корал"</v>
      </c>
      <c r="D40" s="6" t="str">
        <f>CONCATENATE([2]Общая!G29," ",[2]Общая!H29," ",[2]Общая!I29," 
", [2]Общая!K29," ",[2]Общая!L29)</f>
        <v xml:space="preserve">Бойченко Александр Александрович 
Инженер-электрик </v>
      </c>
      <c r="E40" s="7" t="str">
        <f>[2]Общая!M29</f>
        <v>первичная</v>
      </c>
      <c r="F40" s="7" t="str">
        <f>[2]Общая!R29</f>
        <v>II до 1000 В</v>
      </c>
      <c r="G40" s="7" t="str">
        <f>[2]Общая!N29</f>
        <v>ремонтный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АО "КЕСТО"</v>
      </c>
      <c r="D41" s="6" t="str">
        <f>CONCATENATE([2]Общая!G30," ",[2]Общая!H30," ",[2]Общая!I30," 
", [2]Общая!K30," ",[2]Общая!L30)</f>
        <v xml:space="preserve">Матющенко Дмитрий Игоревич 
Главный инженер </v>
      </c>
      <c r="E41" s="7" t="str">
        <f>[2]Общая!M30</f>
        <v xml:space="preserve">очередная </v>
      </c>
      <c r="F41" s="7"/>
      <c r="G41" s="7" t="str">
        <f>[2]Общая!N30</f>
        <v>управленческий персонал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АО "КЕСТО"</v>
      </c>
      <c r="D42" s="6" t="str">
        <f>CONCATENATE([2]Общая!G31," ",[2]Общая!H31," ",[2]Общая!I31," 
", [2]Общая!K31," ",[2]Общая!L31)</f>
        <v xml:space="preserve">Поташников Роман Дмитриевич 
Техник по элкутрохимической защите </v>
      </c>
      <c r="E42" s="7" t="str">
        <f>[2]Общая!M31</f>
        <v xml:space="preserve">очередная </v>
      </c>
      <c r="F42" s="7"/>
      <c r="G42" s="7" t="str">
        <f>[2]Общая!N31</f>
        <v>специалист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МБУ "ЖЭУ Пушкино"</v>
      </c>
      <c r="D43" s="6" t="str">
        <f>CONCATENATE([2]Общая!G32," ",[2]Общая!H32," ",[2]Общая!I32," 
", [2]Общая!K32," ",[2]Общая!L32)</f>
        <v xml:space="preserve">Лесовой Александр Сергеевич 
Заместитель директора </v>
      </c>
      <c r="E43" s="7" t="str">
        <f>[2]Общая!M32</f>
        <v>первичная</v>
      </c>
      <c r="F43" s="7"/>
      <c r="G43" s="7" t="str">
        <f>[2]Общая!N32</f>
        <v>руководящий работник</v>
      </c>
      <c r="H43" s="16" t="str">
        <f>[2]Общая!S32</f>
        <v>ПТЭТЭ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МБУ "ЖЭУ Пушкино"</v>
      </c>
      <c r="D44" s="6" t="str">
        <f>CONCATENATE([2]Общая!G33," ",[2]Общая!H33," ",[2]Общая!I33," 
", [2]Общая!K33," ",[2]Общая!L33)</f>
        <v xml:space="preserve">Курзаев Владимир Леоонидович 
Главный инженер </v>
      </c>
      <c r="E44" s="7" t="str">
        <f>[2]Общая!M33</f>
        <v>первичная</v>
      </c>
      <c r="F44" s="7"/>
      <c r="G44" s="7" t="str">
        <f>[2]Общая!N33</f>
        <v>руководящий работник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МБУ "ЖЭУ Пушкино"</v>
      </c>
      <c r="D45" s="6" t="str">
        <f>CONCATENATE([2]Общая!G34," ",[2]Общая!H34," ",[2]Общая!I34," 
", [2]Общая!K34," ",[2]Общая!L34)</f>
        <v xml:space="preserve">Панков Игорь Владимирович 
Начальник отдела эксплуатации МКД </v>
      </c>
      <c r="E45" s="7" t="str">
        <f>[2]Общая!M34</f>
        <v>первичная</v>
      </c>
      <c r="F45" s="7"/>
      <c r="G45" s="7" t="str">
        <f>[2]Общая!N34</f>
        <v>руководитель структурного подразделения</v>
      </c>
      <c r="H45" s="16" t="str">
        <f>[2]Общая!S34</f>
        <v>ПТЭТЭ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МБУ "ЖЭУ Пушкино"</v>
      </c>
      <c r="D46" s="6" t="str">
        <f>CONCATENATE([2]Общая!G35," ",[2]Общая!H35," ",[2]Общая!I35," 
", [2]Общая!K35," ",[2]Общая!L35)</f>
        <v xml:space="preserve">Филиппочкин Алексей Вячеславович 
Ведущий инженер </v>
      </c>
      <c r="E46" s="7" t="str">
        <f>[2]Общая!M35</f>
        <v>первичная</v>
      </c>
      <c r="F46" s="7"/>
      <c r="G46" s="7" t="str">
        <f>[2]Общая!N35</f>
        <v>специалист</v>
      </c>
      <c r="H46" s="16" t="str">
        <f>[2]Общая!S35</f>
        <v>ПТЭТЭ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МБУ "ЖЭУ Пушкино"</v>
      </c>
      <c r="D47" s="6" t="str">
        <f>CONCATENATE([2]Общая!G36," ",[2]Общая!H36," ",[2]Общая!I36," 
", [2]Общая!K36," ",[2]Общая!L36)</f>
        <v xml:space="preserve">Климов Сергей Александрович 
Заместитель главного инженера </v>
      </c>
      <c r="E47" s="7" t="str">
        <f>[2]Общая!M36</f>
        <v>первичная</v>
      </c>
      <c r="F47" s="7"/>
      <c r="G47" s="7" t="str">
        <f>[2]Общая!N36</f>
        <v>управленческий персонал</v>
      </c>
      <c r="H47" s="16" t="str">
        <f>[2]Общая!S36</f>
        <v>ПТЭТЭ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"КНП-тепло"</v>
      </c>
      <c r="D48" s="6" t="str">
        <f>CONCATENATE([2]Общая!G37," ",[2]Общая!H37," ",[2]Общая!I37," 
", [2]Общая!K37," ",[2]Общая!L37)</f>
        <v xml:space="preserve">Золотов Алексей Анатольевич 
Генеральный директор </v>
      </c>
      <c r="E48" s="7" t="str">
        <f>[2]Общая!M37</f>
        <v>первичная</v>
      </c>
      <c r="F48" s="7"/>
      <c r="G48" s="7" t="str">
        <f>[2]Общая!N37</f>
        <v>управленческий персонал</v>
      </c>
      <c r="H48" s="16" t="str">
        <f>[2]Общая!S37</f>
        <v>ПТЭТЭ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"КНП-тепло"</v>
      </c>
      <c r="D49" s="6" t="str">
        <f>CONCATENATE([2]Общая!G38," ",[2]Общая!H38," ",[2]Общая!I38," 
", [2]Общая!K38," ",[2]Общая!L38)</f>
        <v xml:space="preserve">Бирюков Александр Владимирович 
Главный инженер </v>
      </c>
      <c r="E49" s="7" t="str">
        <f>[2]Общая!M38</f>
        <v>первичная</v>
      </c>
      <c r="F49" s="7"/>
      <c r="G49" s="7" t="str">
        <f>[2]Общая!N38</f>
        <v>управленческий персонал</v>
      </c>
      <c r="H49" s="16" t="str">
        <f>[2]Общая!S38</f>
        <v>ПТЭТЭ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"КНП-тепло"</v>
      </c>
      <c r="D50" s="6" t="str">
        <f>CONCATENATE([2]Общая!G39," ",[2]Общая!H39," ",[2]Общая!I39," 
", [2]Общая!K39," ",[2]Общая!L39)</f>
        <v xml:space="preserve">Мирзоев Рахмоналиджон Файзалиевич 
Инженер </v>
      </c>
      <c r="E50" s="7" t="str">
        <f>[2]Общая!M39</f>
        <v>первичная</v>
      </c>
      <c r="F50" s="7"/>
      <c r="G50" s="7" t="str">
        <f>[2]Общая!N39</f>
        <v>руководящий работник</v>
      </c>
      <c r="H50" s="16" t="str">
        <f>[2]Общая!S39</f>
        <v>ПТЭТЭ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"КНП-тепло"</v>
      </c>
      <c r="D51" s="6" t="str">
        <f>CONCATENATE([2]Общая!G40," ",[2]Общая!H40," ",[2]Общая!I40," 
", [2]Общая!K40," ",[2]Общая!L40)</f>
        <v xml:space="preserve">Золотова Галина Эдуардовна 
Инженер </v>
      </c>
      <c r="E51" s="7" t="str">
        <f>[2]Общая!M40</f>
        <v>первичная</v>
      </c>
      <c r="F51" s="7"/>
      <c r="G51" s="7" t="str">
        <f>[2]Общая!N40</f>
        <v>руководящий работник</v>
      </c>
      <c r="H51" s="16" t="str">
        <f>[2]Общая!S40</f>
        <v>ПТЭТЭ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"КНП-тепло"</v>
      </c>
      <c r="D52" s="6" t="str">
        <f>CONCATENATE([2]Общая!G41," ",[2]Общая!H41," ",[2]Общая!I41," 
", [2]Общая!K41," ",[2]Общая!L41)</f>
        <v xml:space="preserve">Ищенко Александр Александрович 
Слесарь по обслуживанию ИТП </v>
      </c>
      <c r="E52" s="7" t="str">
        <f>[2]Общая!M41</f>
        <v>первичная</v>
      </c>
      <c r="F52" s="7"/>
      <c r="G52" s="7" t="str">
        <f>[2]Общая!N41</f>
        <v>специалист</v>
      </c>
      <c r="H52" s="16" t="str">
        <f>[2]Общая!S41</f>
        <v>ПТЭТЭ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"Дорожно-мостовое управление"</v>
      </c>
      <c r="D53" s="6" t="str">
        <f>CONCATENATE([2]Общая!G42," ",[2]Общая!H42," ",[2]Общая!I42," 
", [2]Общая!K42," ",[2]Общая!L42)</f>
        <v xml:space="preserve">Малкин Алексей Викторович 
Заместитель главного энергетика </v>
      </c>
      <c r="E53" s="7" t="str">
        <f>[2]Общая!M42</f>
        <v>внеочередная</v>
      </c>
      <c r="F53" s="7" t="str">
        <f>[2]Общая!R42</f>
        <v>V до и выше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"Дорожно-мостовое строительство"</v>
      </c>
      <c r="D54" s="6" t="str">
        <f>CONCATENATE([2]Общая!G43," ",[2]Общая!H43," ",[2]Общая!I43," 
", [2]Общая!K43," ",[2]Общая!L43)</f>
        <v xml:space="preserve">Ремезов Илья Олегович 
Мастер-энергетик </v>
      </c>
      <c r="E54" s="7" t="str">
        <f>[2]Общая!M43</f>
        <v>внеочередная</v>
      </c>
      <c r="F54" s="7" t="str">
        <f>[2]Общая!R43</f>
        <v>V до и выше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"Дорожно-мостовое строительство"</v>
      </c>
      <c r="D55" s="6" t="str">
        <f>CONCATENATE([2]Общая!G44," ",[2]Общая!H44," ",[2]Общая!I44," 
", [2]Общая!K44," ",[2]Общая!L44)</f>
        <v xml:space="preserve">Кожанов Андрей Николаевич 
Мастер-энергетик </v>
      </c>
      <c r="E55" s="7" t="str">
        <f>[2]Общая!M44</f>
        <v>внеочередная</v>
      </c>
      <c r="F55" s="7" t="str">
        <f>[2]Общая!R44</f>
        <v>V до и выше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"ИТ Энергосбыт"</v>
      </c>
      <c r="D56" s="6" t="str">
        <f>CONCATENATE([2]Общая!G45," ",[2]Общая!H45," ",[2]Общая!I45," 
", [2]Общая!K45," ",[2]Общая!L45)</f>
        <v xml:space="preserve">Тимакова Евгения Николаевна 
Инженер-теплотехник </v>
      </c>
      <c r="E56" s="7" t="str">
        <f>[2]Общая!M45</f>
        <v xml:space="preserve">очередная </v>
      </c>
      <c r="F56" s="7"/>
      <c r="G56" s="7" t="str">
        <f>[2]Общая!N45</f>
        <v>управленческий персонал</v>
      </c>
      <c r="H56" s="16" t="str">
        <f>[2]Общая!S45</f>
        <v>ПТЭТЭ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"ИТ Энергосбыт"</v>
      </c>
      <c r="D57" s="6" t="str">
        <f>CONCATENATE([2]Общая!G46," ",[2]Общая!H46," ",[2]Общая!I46," 
", [2]Общая!K46," ",[2]Общая!L46)</f>
        <v xml:space="preserve">Дунаев Артем Владимирович 
Начальник котельной </v>
      </c>
      <c r="E57" s="7" t="str">
        <f>[2]Общая!M46</f>
        <v>первичная</v>
      </c>
      <c r="F57" s="7"/>
      <c r="G57" s="7" t="str">
        <f>[2]Общая!N46</f>
        <v>управленческий персонал</v>
      </c>
      <c r="H57" s="16" t="str">
        <f>[2]Общая!S46</f>
        <v>ПТЭТЭ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"ИнвестРазвитие"</v>
      </c>
      <c r="D58" s="6" t="str">
        <f>CONCATENATE([2]Общая!G47," ",[2]Общая!H47," ",[2]Общая!I47," 
", [2]Общая!K47," ",[2]Общая!L47)</f>
        <v xml:space="preserve">Лапин Юрий Владимирович 
Электрик </v>
      </c>
      <c r="E58" s="7" t="str">
        <f>[2]Общая!M47</f>
        <v xml:space="preserve">очередная </v>
      </c>
      <c r="F58" s="7" t="str">
        <f>[2]Общая!R47</f>
        <v>III до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"ИнвестРазвитие"</v>
      </c>
      <c r="D59" s="6" t="str">
        <f>CONCATENATE([2]Общая!G48," ",[2]Общая!H48," ",[2]Общая!I48," 
", [2]Общая!K48," ",[2]Общая!L48)</f>
        <v xml:space="preserve">Широков Анатолий Петрович 
Главный энергетик </v>
      </c>
      <c r="E59" s="7" t="str">
        <f>[2]Общая!M48</f>
        <v xml:space="preserve">очередная </v>
      </c>
      <c r="F59" s="7" t="str">
        <f>[2]Общая!R48</f>
        <v>III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"ТЛЦ Люберцы"</v>
      </c>
      <c r="D60" s="6" t="str">
        <f>CONCATENATE([2]Общая!G49," ",[2]Общая!H49," ",[2]Общая!I49," 
", [2]Общая!K49," ",[2]Общая!L49)</f>
        <v xml:space="preserve">Беляев Вячеслав Владимирович 
Зам. Генерального директора </v>
      </c>
      <c r="E60" s="7" t="str">
        <f>[2]Общая!M49</f>
        <v xml:space="preserve">очередная </v>
      </c>
      <c r="F60" s="7" t="str">
        <f>[2]Общая!R49</f>
        <v>V до и выше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МУП "Инженерные сети г.Долгопрудного"</v>
      </c>
      <c r="D61" s="6" t="str">
        <f>CONCATENATE([2]Общая!G50," ",[2]Общая!H50," ",[2]Общая!I50," 
", [2]Общая!K50," ",[2]Общая!L50)</f>
        <v xml:space="preserve">Мандрыгин Иван Сергеевич 
Главный инженер </v>
      </c>
      <c r="E61" s="7" t="str">
        <f>[2]Общая!M50</f>
        <v>первичная</v>
      </c>
      <c r="F61" s="7"/>
      <c r="G61" s="7" t="str">
        <f>[2]Общая!N50</f>
        <v>управленческий персонал</v>
      </c>
      <c r="H61" s="16" t="str">
        <f>[2]Общая!S50</f>
        <v>ПТЭТЭ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МУП "Инженерные сети г.Долгопрудного"</v>
      </c>
      <c r="D62" s="6" t="str">
        <f>CONCATENATE([2]Общая!G51," ",[2]Общая!H51," ",[2]Общая!I51," 
", [2]Общая!K51," ",[2]Общая!L51)</f>
        <v xml:space="preserve">Филатов Артур Сергеевич 
Начальник участка по обслуживанию КИП и А </v>
      </c>
      <c r="E62" s="7" t="str">
        <f>[2]Общая!M51</f>
        <v>первичная</v>
      </c>
      <c r="F62" s="7"/>
      <c r="G62" s="7" t="str">
        <f>[2]Общая!N51</f>
        <v>руководитель структурного подразделения</v>
      </c>
      <c r="H62" s="16" t="str">
        <f>[2]Общая!S51</f>
        <v>ПТЭТЭ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АО "ПК Инжстрой"</v>
      </c>
      <c r="D63" s="6" t="str">
        <f>CONCATENATE([2]Общая!G52," ",[2]Общая!H52," ",[2]Общая!I52," 
", [2]Общая!K52," ",[2]Общая!L52)</f>
        <v xml:space="preserve">Муратова Людмила Васильевна 
Заместитель главного инженера </v>
      </c>
      <c r="E63" s="7" t="str">
        <f>[2]Общая!M52</f>
        <v xml:space="preserve">очередная </v>
      </c>
      <c r="F63" s="7" t="str">
        <f>[2]Общая!R52</f>
        <v>V до и выше 1000 В</v>
      </c>
      <c r="G63" s="7" t="str">
        <f>[2]Общая!N52</f>
        <v>административно-технический персонал</v>
      </c>
      <c r="H63" s="16" t="str">
        <f>[2]Общая!S52</f>
        <v>ПТЭЭСиС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АО "Научно-исследовательский институт авиационного оборудования"</v>
      </c>
      <c r="D64" s="6" t="str">
        <f>CONCATENATE([2]Общая!G53," ",[2]Общая!H53," ",[2]Общая!I53," 
", [2]Общая!K53," ",[2]Общая!L53)</f>
        <v xml:space="preserve">Плохов Владимир Петрович 
Начальник отдела Главного энергетика </v>
      </c>
      <c r="E64" s="7" t="str">
        <f>[2]Общая!M53</f>
        <v xml:space="preserve">очередная </v>
      </c>
      <c r="F64" s="7" t="str">
        <f>[2]Общая!R53</f>
        <v>V до и выше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АО "Научно-исследовательский институт авиационного оборудования"</v>
      </c>
      <c r="D65" s="6" t="str">
        <f>CONCATENATE([2]Общая!G54," ",[2]Общая!H54," ",[2]Общая!I54," 
", [2]Общая!K54," ",[2]Общая!L54)</f>
        <v xml:space="preserve">Гарина Марина Владиславовна 
Начальник технического бюро отдела Главного энергетика </v>
      </c>
      <c r="E65" s="7" t="str">
        <f>[2]Общая!M54</f>
        <v xml:space="preserve">очередная </v>
      </c>
      <c r="F65" s="7" t="str">
        <f>[2]Общая!R54</f>
        <v>V до и выше 1000 В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"Степ-Ойл"</v>
      </c>
      <c r="D66" s="6" t="str">
        <f>CONCATENATE([2]Общая!G55," ",[2]Общая!H55," ",[2]Общая!I55," 
", [2]Общая!K55," ",[2]Общая!L55)</f>
        <v xml:space="preserve">Трушина Алена Валерьевна 
Управляющий автозаправочной станцией </v>
      </c>
      <c r="E66" s="7" t="str">
        <f>[2]Общая!M55</f>
        <v>внеочередная</v>
      </c>
      <c r="F66" s="7" t="str">
        <f>[2]Общая!R55</f>
        <v>II до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"Степ-Ойл"</v>
      </c>
      <c r="D67" s="6" t="str">
        <f>CONCATENATE([2]Общая!G56," ",[2]Общая!H56," ",[2]Общая!I56," 
", [2]Общая!K56," ",[2]Общая!L56)</f>
        <v xml:space="preserve">Махов Артем Николаевич 
Управляющий автозаправочной станцией </v>
      </c>
      <c r="E67" s="7" t="str">
        <f>[2]Общая!M56</f>
        <v>первичная</v>
      </c>
      <c r="F67" s="7" t="str">
        <f>[2]Общая!R56</f>
        <v>II до 1000 В</v>
      </c>
      <c r="G67" s="7" t="str">
        <f>[2]Общая!N56</f>
        <v>административно-технический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"Степ-Ойл"</v>
      </c>
      <c r="D68" s="6" t="str">
        <f>CONCATENATE([2]Общая!G57," ",[2]Общая!H57," ",[2]Общая!I57," 
", [2]Общая!K57," ",[2]Общая!L57)</f>
        <v xml:space="preserve">Васильева Екатерина Николаевна 
Управляющий автозаправочной станцией </v>
      </c>
      <c r="E68" s="7" t="str">
        <f>[2]Общая!M57</f>
        <v>внеочередная</v>
      </c>
      <c r="F68" s="7" t="str">
        <f>[2]Общая!R57</f>
        <v>IV до 1000 В</v>
      </c>
      <c r="G68" s="7" t="str">
        <f>[2]Общая!N57</f>
        <v>административно-технический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"ЭКОТЭС"</v>
      </c>
      <c r="D69" s="6" t="str">
        <f>CONCATENATE([2]Общая!G58," ",[2]Общая!H58," ",[2]Общая!I58," 
", [2]Общая!K58," ",[2]Общая!L58)</f>
        <v xml:space="preserve">Меркулов Евгений Александрович 
Заместитель главного инженера по эксплуатации и ремонту тепловых сетей </v>
      </c>
      <c r="E69" s="7" t="str">
        <f>[2]Общая!M58</f>
        <v xml:space="preserve">очередная </v>
      </c>
      <c r="F69" s="7"/>
      <c r="G69" s="7" t="str">
        <f>[2]Общая!N58</f>
        <v>руководящий работник</v>
      </c>
      <c r="H69" s="16" t="str">
        <f>[2]Общая!S58</f>
        <v>ПТЭТЭ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 xml:space="preserve">ООО "Центр Транспортной Комплектации" </v>
      </c>
      <c r="D70" s="6" t="str">
        <f>CONCATENATE([2]Общая!G59," ",[2]Общая!H59," ",[2]Общая!I59," 
", [2]Общая!K59," ",[2]Общая!L59)</f>
        <v xml:space="preserve">Балышев Александр Владимирович 
Ведущий инженер по качеству </v>
      </c>
      <c r="E70" s="7" t="str">
        <f>[2]Общая!M59</f>
        <v>первичная</v>
      </c>
      <c r="F70" s="7" t="str">
        <f>[2]Общая!R59</f>
        <v>II до 1000 В</v>
      </c>
      <c r="G70" s="7" t="str">
        <f>[2]Общая!N59</f>
        <v>оперативно-ремонтный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АО "ВОСТОК-СЕРВИС-СПЕЦКОМПЛЕКТ"</v>
      </c>
      <c r="D71" s="6" t="str">
        <f>CONCATENATE([2]Общая!G60," ",[2]Общая!H60," ",[2]Общая!I60," 
", [2]Общая!K60," ",[2]Общая!L60)</f>
        <v xml:space="preserve">Андреев Роман Игоревич 
Специалист по пожарной безопасности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административно-технический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АО "Таможенно-складской терминал "Транссервис"</v>
      </c>
      <c r="D72" s="6" t="str">
        <f>CONCATENATE([2]Общая!G61," ",[2]Общая!H61," ",[2]Общая!I61," 
", [2]Общая!K61," ",[2]Общая!L61)</f>
        <v xml:space="preserve">Вовченко Анатолий Викторович 
Главный энергетик </v>
      </c>
      <c r="E72" s="7" t="str">
        <f>[2]Общая!M61</f>
        <v xml:space="preserve">очередная </v>
      </c>
      <c r="F72" s="7" t="str">
        <f>[2]Общая!R61</f>
        <v>V до и выше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"Р-СЕТЕВАЯ КОМПАНИЯ"</v>
      </c>
      <c r="D73" s="6" t="str">
        <f>CONCATENATE([2]Общая!G62," ",[2]Общая!H62," ",[2]Общая!I62," 
", [2]Общая!K62," ",[2]Общая!L62)</f>
        <v xml:space="preserve">Стаханов Сергей Олегович 
Генеральный директор </v>
      </c>
      <c r="E73" s="7" t="str">
        <f>[2]Общая!M62</f>
        <v>первичная</v>
      </c>
      <c r="F73" s="7"/>
      <c r="G73" s="7" t="str">
        <f>[2]Общая!N62</f>
        <v>руководящий работник</v>
      </c>
      <c r="H73" s="16" t="str">
        <f>[2]Общая!S62</f>
        <v>ПТЭТЭ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"Р-СЕТЕВАЯ КОМПАНИЯ"</v>
      </c>
      <c r="D74" s="6" t="str">
        <f>CONCATENATE([2]Общая!G63," ",[2]Общая!H63," ",[2]Общая!I63," 
", [2]Общая!K63," ",[2]Общая!L63)</f>
        <v xml:space="preserve">Хаванова Ирина Борисовна 
Руководитель управления по работе с персоналом </v>
      </c>
      <c r="E74" s="7" t="str">
        <f>[2]Общая!M63</f>
        <v xml:space="preserve">очередная </v>
      </c>
      <c r="F74" s="7"/>
      <c r="G74" s="7" t="str">
        <f>[2]Общая!N63</f>
        <v>руководящий работник</v>
      </c>
      <c r="H74" s="16" t="str">
        <f>[2]Общая!S63</f>
        <v>ПТЭТЭ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"Р-СЕТЕВАЯ КОМПАНИЯ"</v>
      </c>
      <c r="D75" s="6" t="str">
        <f>CONCATENATE([2]Общая!G64," ",[2]Общая!H64," ",[2]Общая!I64," 
", [2]Общая!K64," ",[2]Общая!L64)</f>
        <v xml:space="preserve">Шлыкова Ирина Владимировна 
Специалист по охране труда </v>
      </c>
      <c r="E75" s="7" t="str">
        <f>[2]Общая!M64</f>
        <v xml:space="preserve">очередная </v>
      </c>
      <c r="F75" s="7"/>
      <c r="G75" s="7" t="str">
        <f>[2]Общая!N64</f>
        <v>оперативный руководитель</v>
      </c>
      <c r="H75" s="16" t="str">
        <f>[2]Общая!S64</f>
        <v>ПТЭТЭ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ЗАО "Управляющая компания Совхоз имени Ленина+"</v>
      </c>
      <c r="D76" s="6" t="str">
        <f>CONCATENATE([2]Общая!G65," ",[2]Общая!H65," ",[2]Общая!I65," 
", [2]Общая!K65," ",[2]Общая!L65)</f>
        <v xml:space="preserve">Жочкин Сергей Михайлович 
Начальник участка эксплуатации сантехнического оборудования VRL </v>
      </c>
      <c r="E76" s="7" t="str">
        <f>[2]Общая!M65</f>
        <v xml:space="preserve">очередная </v>
      </c>
      <c r="F76" s="7"/>
      <c r="G76" s="7" t="str">
        <f>[2]Общая!N65</f>
        <v>руководитель структурного подразделения</v>
      </c>
      <c r="H76" s="16" t="str">
        <f>[2]Общая!S65</f>
        <v>ПТЭТЭ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"НПО Петровакс Фарм"</v>
      </c>
      <c r="D77" s="6" t="str">
        <f>CONCATENATE([2]Общая!G66," ",[2]Общая!H66," ",[2]Общая!I66," 
", [2]Общая!K66," ",[2]Общая!L66)</f>
        <v xml:space="preserve">Сафонов Роман Николаевич 
Главный энергетик </v>
      </c>
      <c r="E77" s="7" t="str">
        <f>[2]Общая!M66</f>
        <v xml:space="preserve">очередная </v>
      </c>
      <c r="F77" s="7"/>
      <c r="G77" s="7" t="str">
        <f>[2]Общая!N66</f>
        <v>управленческий персонал</v>
      </c>
      <c r="H77" s="16" t="str">
        <f>[2]Общая!S66</f>
        <v>ПТЭТЭ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"НПО Петровакс Фарм"</v>
      </c>
      <c r="D78" s="6" t="str">
        <f>CONCATENATE([2]Общая!G67," ",[2]Общая!H67," ",[2]Общая!I67," 
", [2]Общая!K67," ",[2]Общая!L67)</f>
        <v xml:space="preserve">Антропов Егор Владимирович 
Начальник участка </v>
      </c>
      <c r="E78" s="7" t="str">
        <f>[2]Общая!M67</f>
        <v xml:space="preserve">очередная </v>
      </c>
      <c r="F78" s="7"/>
      <c r="G78" s="7" t="str">
        <f>[2]Общая!N67</f>
        <v>специалист</v>
      </c>
      <c r="H78" s="16" t="str">
        <f>[2]Общая!S67</f>
        <v>ПТЭТЭ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"НПО Петровакс Фарм"</v>
      </c>
      <c r="D79" s="6" t="str">
        <f>CONCATENATE([2]Общая!G68," ",[2]Общая!H68," ",[2]Общая!I68," 
", [2]Общая!K68," ",[2]Общая!L68)</f>
        <v xml:space="preserve">Шевырев Руслан Викторович 
Начальник участка </v>
      </c>
      <c r="E79" s="7" t="str">
        <f>[2]Общая!M68</f>
        <v xml:space="preserve">очередная </v>
      </c>
      <c r="F79" s="7"/>
      <c r="G79" s="7" t="str">
        <f>[2]Общая!N68</f>
        <v>специалист</v>
      </c>
      <c r="H79" s="16" t="str">
        <f>[2]Общая!S68</f>
        <v>ПТЭТЭ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"ОКЕР-Д"</v>
      </c>
      <c r="D80" s="6" t="str">
        <f>CONCATENATE([2]Общая!G69," ",[2]Общая!H69," ",[2]Общая!I69," 
", [2]Общая!K69," ",[2]Общая!L69)</f>
        <v xml:space="preserve">Назаров Владимир Владимирович 
Инженер </v>
      </c>
      <c r="E80" s="7" t="str">
        <f>[2]Общая!M69</f>
        <v xml:space="preserve">очередная </v>
      </c>
      <c r="F80" s="7" t="str">
        <f>[2]Общая!R69</f>
        <v>IV до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"УПТК СК МОСТ"</v>
      </c>
      <c r="D81" s="6" t="str">
        <f>CONCATENATE([2]Общая!G70," ",[2]Общая!H70," ",[2]Общая!I70," 
", [2]Общая!K70," ",[2]Общая!L70)</f>
        <v xml:space="preserve">Паршиков Сергей Викторович 
Энергетик </v>
      </c>
      <c r="E81" s="7" t="str">
        <f>[2]Общая!M70</f>
        <v xml:space="preserve">очередная </v>
      </c>
      <c r="F81" s="7" t="str">
        <f>[2]Общая!R70</f>
        <v>V до и выше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"ТЛЦ Люберцы"</v>
      </c>
      <c r="D82" s="6" t="str">
        <f>CONCATENATE([2]Общая!G71," ",[2]Общая!H71," ",[2]Общая!I71," 
", [2]Общая!K71," ",[2]Общая!L71)</f>
        <v xml:space="preserve">Клюев Юрий Александрович 
Механик технической службы </v>
      </c>
      <c r="E82" s="7" t="str">
        <f>[2]Общая!M71</f>
        <v>первичная</v>
      </c>
      <c r="F82" s="7" t="str">
        <f>[2]Общая!R71</f>
        <v>II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"ИТ Энергосбыт"</v>
      </c>
      <c r="D83" s="6" t="str">
        <f>CONCATENATE([2]Общая!G72," ",[2]Общая!H72," ",[2]Общая!I72," 
", [2]Общая!K72," ",[2]Общая!L72)</f>
        <v xml:space="preserve">Тимакова Евгения Николаевна 
Инженер-теплотехник </v>
      </c>
      <c r="E83" s="7" t="str">
        <f>[2]Общая!M72</f>
        <v xml:space="preserve">очередная </v>
      </c>
      <c r="F83" s="7" t="str">
        <f>[2]Общая!R72</f>
        <v>III до 1000 В</v>
      </c>
      <c r="G83" s="7" t="str">
        <f>[2]Общая!N72</f>
        <v>административно-технический персонал</v>
      </c>
      <c r="H83" s="16" t="str">
        <f>[2]Общая!S72</f>
        <v>ПТЭЭСиС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"ИТ Энергосбыт"</v>
      </c>
      <c r="D84" s="6" t="str">
        <f>CONCATENATE([2]Общая!G73," ",[2]Общая!H73," ",[2]Общая!I73," 
", [2]Общая!K73," ",[2]Общая!L73)</f>
        <v xml:space="preserve">Дунаев Артем Владимирович 
Начальник котельной </v>
      </c>
      <c r="E84" s="7" t="str">
        <f>[2]Общая!M73</f>
        <v>внеочередная</v>
      </c>
      <c r="F84" s="7" t="str">
        <f>[2]Общая!R73</f>
        <v>III до и выше 1000 В</v>
      </c>
      <c r="G84" s="7" t="str">
        <f>[2]Общая!N73</f>
        <v>административно-технический персонал</v>
      </c>
      <c r="H84" s="16" t="str">
        <f>[2]Общая!S73</f>
        <v>ПТЭЭСиС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"ИТ Энергосбыт"</v>
      </c>
      <c r="D85" s="6" t="str">
        <f>CONCATENATE([2]Общая!G74," ",[2]Общая!H74," ",[2]Общая!I74," 
", [2]Общая!K74," ",[2]Общая!L74)</f>
        <v xml:space="preserve">Носков Сергей Николаевич 
Электромонтер по ремонту и обслуживанию электрооборудования </v>
      </c>
      <c r="E85" s="7" t="str">
        <f>[2]Общая!M74</f>
        <v>первичная</v>
      </c>
      <c r="F85" s="7" t="str">
        <f>[2]Общая!R74</f>
        <v>II до 1000 В</v>
      </c>
      <c r="G85" s="7" t="str">
        <f>[2]Общая!N74</f>
        <v>оперативно-ремонтный персонал</v>
      </c>
      <c r="H85" s="16" t="str">
        <f>[2]Общая!S74</f>
        <v>ПТЭЭСиС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АО "ФНПЦ"НИИ ПРИКЛАДНОЙ ХИМИИ"</v>
      </c>
      <c r="D86" s="6" t="str">
        <f>CONCATENATE([2]Общая!G75," ",[2]Общая!H75," ",[2]Общая!I75," 
", [2]Общая!K75," ",[2]Общая!L75)</f>
        <v xml:space="preserve">Алтухов  Анатолий  Алексеевич 
Начальник участка ЦРП </v>
      </c>
      <c r="E86" s="7" t="str">
        <f>[2]Общая!M75</f>
        <v>очередная</v>
      </c>
      <c r="F86" s="7" t="str">
        <f>[2]Общая!R75</f>
        <v>V до и выше 1000 В</v>
      </c>
      <c r="G86" s="7" t="str">
        <f>[2]Общая!N75</f>
        <v>административно-технический персонал, с правом испытания оборудования повышенным напряжением</v>
      </c>
      <c r="H86" s="16" t="str">
        <f>[2]Общая!S75</f>
        <v>ПТЭЭСиС</v>
      </c>
      <c r="I86" s="8">
        <f>[2]Общая!V75</f>
        <v>0.41666666666666669</v>
      </c>
    </row>
    <row r="87" spans="2:9" s="3" customFormat="1" ht="80.099999999999994" customHeight="1" x14ac:dyDescent="0.25">
      <c r="B87" s="2">
        <v>73</v>
      </c>
      <c r="C87" s="5" t="str">
        <f>[2]Общая!E76</f>
        <v>АО "ФНПЦ"НИИ ПРИКЛАДНОЙ ХИМИИ"</v>
      </c>
      <c r="D87" s="6" t="str">
        <f>CONCATENATE([2]Общая!G76," ",[2]Общая!H76," ",[2]Общая!I76," 
", [2]Общая!K76," ",[2]Общая!L76)</f>
        <v xml:space="preserve">Алтухов  Иван  Юрьевич 
Начальник цеха </v>
      </c>
      <c r="E87" s="7" t="str">
        <f>[2]Общая!M76</f>
        <v>очередная</v>
      </c>
      <c r="F87" s="7" t="str">
        <f>[2]Общая!R76</f>
        <v>V до и выше 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0.41666666666666669</v>
      </c>
    </row>
    <row r="88" spans="2:9" s="3" customFormat="1" ht="80.099999999999994" customHeight="1" x14ac:dyDescent="0.25">
      <c r="B88" s="2">
        <v>74</v>
      </c>
      <c r="C88" s="5" t="str">
        <f>[2]Общая!E77</f>
        <v>АО "ФНПЦ"НИИ ПРИКЛАДНОЙ ХИМИИ"</v>
      </c>
      <c r="D88" s="6" t="str">
        <f>CONCATENATE([2]Общая!G77," ",[2]Общая!H77," ",[2]Общая!I77," 
", [2]Общая!K77," ",[2]Общая!L77)</f>
        <v xml:space="preserve">Самарин  Василий  Лукьянович 
Начальник цеха </v>
      </c>
      <c r="E88" s="7" t="str">
        <f>[2]Общая!M77</f>
        <v>очередная</v>
      </c>
      <c r="F88" s="7" t="str">
        <f>[2]Общая!R77</f>
        <v>V до и выше 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0.41666666666666669</v>
      </c>
    </row>
    <row r="89" spans="2:9" s="3" customFormat="1" ht="80.099999999999994" customHeight="1" x14ac:dyDescent="0.25">
      <c r="B89" s="2">
        <v>75</v>
      </c>
      <c r="C89" s="5" t="str">
        <f>[2]Общая!E78</f>
        <v>АО "ФНПЦ"НИИ ПРИКЛАДНОЙ ХИМИИ"</v>
      </c>
      <c r="D89" s="6" t="str">
        <f>CONCATENATE([2]Общая!G78," ",[2]Общая!H78," ",[2]Общая!I78," 
", [2]Общая!K78," ",[2]Общая!L78)</f>
        <v xml:space="preserve">Алтухов  Юрий  Алексеевич 
Главный энергетик </v>
      </c>
      <c r="E89" s="7" t="str">
        <f>[2]Общая!M78</f>
        <v>очередная</v>
      </c>
      <c r="F89" s="7" t="str">
        <f>[2]Общая!R78</f>
        <v>V до и выше 1000 В</v>
      </c>
      <c r="G89" s="7" t="str">
        <f>[2]Общая!N78</f>
        <v>административно-технический персонал</v>
      </c>
      <c r="H89" s="16" t="str">
        <f>[2]Общая!S78</f>
        <v>ПТЭЭПЭЭ</v>
      </c>
      <c r="I89" s="8">
        <f>[2]Общая!V78</f>
        <v>0.41666666666666669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"Специализированный застройщик "РусСтройгруп"</v>
      </c>
      <c r="D90" s="6" t="str">
        <f>CONCATENATE([2]Общая!G79," ",[2]Общая!H79," ",[2]Общая!I79," 
", [2]Общая!K79," ",[2]Общая!L79)</f>
        <v xml:space="preserve">Емельянов Никита Романович 
Электромонтер по ремонту
и обслуживанию
электроустановок </v>
      </c>
      <c r="E90" s="7" t="str">
        <f>[2]Общая!M79</f>
        <v xml:space="preserve">очередная </v>
      </c>
      <c r="F90" s="7" t="str">
        <f>[2]Общая!R79</f>
        <v>IV до и выше 1000 В</v>
      </c>
      <c r="G90" s="7" t="str">
        <f>[2]Общая!N79</f>
        <v>оперативно-ремонтный персонал</v>
      </c>
      <c r="H90" s="16" t="str">
        <f>[2]Общая!S79</f>
        <v>ПТЭЭПЭЭ</v>
      </c>
      <c r="I90" s="8">
        <f>[2]Общая!V79</f>
        <v>0.41666666666666702</v>
      </c>
    </row>
    <row r="91" spans="2:9" s="3" customFormat="1" ht="126" customHeight="1" x14ac:dyDescent="0.25">
      <c r="B91" s="2">
        <v>77</v>
      </c>
      <c r="C91" s="5" t="str">
        <f>[2]Общая!E80</f>
        <v>ООО "ОКБ "Гамма"</v>
      </c>
      <c r="D91" s="6" t="str">
        <f>CONCATENATE([2]Общая!G80," ",[2]Общая!H80," ",[2]Общая!I80," 
", [2]Общая!K80," ",[2]Общая!L80)</f>
        <v xml:space="preserve">Илюшечкин Сергей Анатольевич 
Инженер </v>
      </c>
      <c r="E91" s="7" t="str">
        <f>[2]Общая!M80</f>
        <v xml:space="preserve">очередная </v>
      </c>
      <c r="F91" s="7" t="str">
        <f>[2]Общая!R80</f>
        <v>V до и выше 1000 В</v>
      </c>
      <c r="G91" s="7" t="str">
        <f>[2]Общая!N80</f>
        <v>административно-технический персонал, с правом испытания оборудования повышенным напряжением</v>
      </c>
      <c r="H91" s="16" t="str">
        <f>[2]Общая!S80</f>
        <v>ПТЭЭСиС</v>
      </c>
      <c r="I91" s="8">
        <f>[2]Общая!V80</f>
        <v>0.41666666666666702</v>
      </c>
    </row>
    <row r="92" spans="2:9" s="3" customFormat="1" ht="119.1" customHeight="1" x14ac:dyDescent="0.25">
      <c r="B92" s="2">
        <v>78</v>
      </c>
      <c r="C92" s="5" t="str">
        <f>[2]Общая!E81</f>
        <v>ООО "ОКБ "Гамма"</v>
      </c>
      <c r="D92" s="6" t="str">
        <f>CONCATENATE([2]Общая!G81," ",[2]Общая!H81," ",[2]Общая!I81," 
", [2]Общая!K81," ",[2]Общая!L81)</f>
        <v xml:space="preserve">Лагуткин Антон Николаевич 
Инженер </v>
      </c>
      <c r="E92" s="7" t="str">
        <f>[2]Общая!M81</f>
        <v xml:space="preserve">очередная </v>
      </c>
      <c r="F92" s="7" t="str">
        <f>[2]Общая!R81</f>
        <v>V до и выше 1000 В</v>
      </c>
      <c r="G92" s="7" t="str">
        <f>[2]Общая!N81</f>
        <v>административно-технический персонал, с правом испытания оборудования повышенным напряжением</v>
      </c>
      <c r="H92" s="16" t="str">
        <f>[2]Общая!S81</f>
        <v>ПТЭЭСиС</v>
      </c>
      <c r="I92" s="8">
        <f>[2]Общая!V81</f>
        <v>0.41666666666666702</v>
      </c>
    </row>
    <row r="93" spans="2:9" s="3" customFormat="1" ht="117" customHeight="1" x14ac:dyDescent="0.25">
      <c r="B93" s="2">
        <v>79</v>
      </c>
      <c r="C93" s="5" t="str">
        <f>[2]Общая!E82</f>
        <v>ООО "ОКБ "Гамма"</v>
      </c>
      <c r="D93" s="6" t="str">
        <f>CONCATENATE([2]Общая!G82," ",[2]Общая!H82," ",[2]Общая!I82," 
", [2]Общая!K82," ",[2]Общая!L82)</f>
        <v xml:space="preserve">Сафронов Илья Сергеевич 
Эксперт-метролог </v>
      </c>
      <c r="E93" s="7" t="str">
        <f>[2]Общая!M82</f>
        <v xml:space="preserve">очередная 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персонал, с правом испытания оборудования повышенным напряжением</v>
      </c>
      <c r="H93" s="16" t="str">
        <f>[2]Общая!S82</f>
        <v>ПТЭЭСиС</v>
      </c>
      <c r="I93" s="8">
        <f>[2]Общая!V82</f>
        <v>0.41666666666666702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"ТЛЦ Люберцы"</v>
      </c>
      <c r="D94" s="6" t="str">
        <f>CONCATENATE([2]Общая!G83," ",[2]Общая!H83," ",[2]Общая!I83," 
", [2]Общая!K83," ",[2]Общая!L83)</f>
        <v xml:space="preserve">Родионов Дмитрий Александрович 
Машинист тепловоза </v>
      </c>
      <c r="E94" s="7" t="str">
        <f>[2]Общая!M83</f>
        <v xml:space="preserve">очередная </v>
      </c>
      <c r="F94" s="7" t="str">
        <f>[2]Общая!R83</f>
        <v>III до 1000 В</v>
      </c>
      <c r="G94" s="7" t="str">
        <f>[2]Общая!N83</f>
        <v>оперативно-ремонтный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Индивидуальный предприниматель Мальцева Арина Леонидовна</v>
      </c>
      <c r="D95" s="6" t="str">
        <f>CONCATENATE([2]Общая!G84," ",[2]Общая!H84," ",[2]Общая!I84," 
", [2]Общая!K84," ",[2]Общая!L84)</f>
        <v xml:space="preserve">Мальцева Арина Леонидовна 
Директор </v>
      </c>
      <c r="E95" s="7" t="str">
        <f>[2]Общая!M84</f>
        <v xml:space="preserve">очередная </v>
      </c>
      <c r="F95" s="7" t="str">
        <f>[2]Общая!R84</f>
        <v>II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ПАО "Долгопрудненское научно-производственное предприяытие"</v>
      </c>
      <c r="D96" s="6" t="str">
        <f>CONCATENATE([2]Общая!G85," ",[2]Общая!H85," ",[2]Общая!I85," 
", [2]Общая!K85," ",[2]Общая!L85)</f>
        <v xml:space="preserve">Алдохин Вячеслав Викторович 
Главный энергетик - начальник службы главного энергетика </v>
      </c>
      <c r="E96" s="7" t="str">
        <f>[2]Общая!M85</f>
        <v xml:space="preserve">очередная </v>
      </c>
      <c r="F96" s="7" t="str">
        <f>[2]Общая!R85</f>
        <v>V до и выше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ПАО "Долгопрудненское научно-производственное предприяытие"</v>
      </c>
      <c r="D97" s="6" t="str">
        <f>CONCATENATE([2]Общая!G86," ",[2]Общая!H86," ",[2]Общая!I86," 
", [2]Общая!K86," ",[2]Общая!L86)</f>
        <v xml:space="preserve">Беленко Андрей Евгеньевич 
Заместитель начальника цеха </v>
      </c>
      <c r="E97" s="7" t="str">
        <f>[2]Общая!M86</f>
        <v xml:space="preserve">очередная </v>
      </c>
      <c r="F97" s="7" t="str">
        <f>[2]Общая!R86</f>
        <v>V до и выше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АО "Люберецкая теплосеть"</v>
      </c>
      <c r="D98" s="6" t="str">
        <f>CONCATENATE([2]Общая!G87," ",[2]Общая!H87," ",[2]Общая!I87," 
", [2]Общая!K87," ",[2]Общая!L87)</f>
        <v xml:space="preserve">Ашахман Сергей Анатольевич 
Начальник 1-го эксплуатационного района </v>
      </c>
      <c r="E98" s="7" t="str">
        <f>[2]Общая!M87</f>
        <v xml:space="preserve">очередная </v>
      </c>
      <c r="F98" s="7"/>
      <c r="G98" s="7" t="str">
        <f>[2]Общая!N87</f>
        <v>руководящий работник</v>
      </c>
      <c r="H98" s="16" t="str">
        <f>[2]Общая!S87</f>
        <v>ПТЭТЭ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АО "Люберецкая теплосеть"</v>
      </c>
      <c r="D99" s="6" t="str">
        <f>CONCATENATE([2]Общая!G88," ",[2]Общая!H88," ",[2]Общая!I88," 
", [2]Общая!K88," ",[2]Общая!L88)</f>
        <v xml:space="preserve">Токарев Андрей Владимирович 
Начальник 2-го эксплуатационного района </v>
      </c>
      <c r="E99" s="7" t="str">
        <f>[2]Общая!M88</f>
        <v xml:space="preserve">очередная </v>
      </c>
      <c r="F99" s="7"/>
      <c r="G99" s="7" t="str">
        <f>[2]Общая!N88</f>
        <v>руководящий работник</v>
      </c>
      <c r="H99" s="16" t="str">
        <f>[2]Общая!S88</f>
        <v>ПТЭТЭ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АО "Объединенная химическая компания "УРАЛХИМ"</v>
      </c>
      <c r="D100" s="6" t="str">
        <f>CONCATENATE([2]Общая!G89," ",[2]Общая!H89," ",[2]Общая!I89," 
", [2]Общая!K89," ",[2]Общая!L89)</f>
        <v xml:space="preserve">Алексеев Алексей Викторович 
Ведущий специалист по промышленной безопасности </v>
      </c>
      <c r="E100" s="7" t="str">
        <f>[2]Общая!M89</f>
        <v>первичная</v>
      </c>
      <c r="F100" s="7"/>
      <c r="G100" s="7" t="str">
        <f>[2]Общая!N89</f>
        <v>специалист</v>
      </c>
      <c r="H100" s="16" t="str">
        <f>[2]Общая!S89</f>
        <v>ПТЭТЭ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ЗАО "Премиум Отель Менеджмент"</v>
      </c>
      <c r="D101" s="6" t="str">
        <f>CONCATENATE([2]Общая!G90," ",[2]Общая!H90," ",[2]Общая!I90," 
", [2]Общая!K90," ",[2]Общая!L90)</f>
        <v xml:space="preserve">Герольд Наталия Ивановна 
Главный инженер </v>
      </c>
      <c r="E101" s="7" t="str">
        <f>[2]Общая!M90</f>
        <v xml:space="preserve">очередная </v>
      </c>
      <c r="F101" s="7" t="str">
        <f>[2]Общая!R90</f>
        <v>IV до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"Мясной мармелад"</v>
      </c>
      <c r="D102" s="6" t="str">
        <f>CONCATENATE([2]Общая!G91," ",[2]Общая!H91," ",[2]Общая!I91," 
", [2]Общая!K91," ",[2]Общая!L91)</f>
        <v xml:space="preserve">Хиной Константин Владимирович 
Электромеханик </v>
      </c>
      <c r="E102" s="7" t="str">
        <f>[2]Общая!M91</f>
        <v>первичная</v>
      </c>
      <c r="F102" s="7" t="str">
        <f>[2]Общая!R91</f>
        <v>II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"ЖЭС-С"</v>
      </c>
      <c r="D103" s="6" t="str">
        <f>CONCATENATE([2]Общая!G92," ",[2]Общая!H92," ",[2]Общая!I92," 
", [2]Общая!K92," ",[2]Общая!L92)</f>
        <v xml:space="preserve">Афанасьев Иван Александрович 
Генеральный директор </v>
      </c>
      <c r="E103" s="7" t="str">
        <f>[2]Общая!M92</f>
        <v>первичная</v>
      </c>
      <c r="F103" s="7"/>
      <c r="G103" s="7" t="str">
        <f>[2]Общая!N92</f>
        <v>руководящий работник</v>
      </c>
      <c r="H103" s="16" t="str">
        <f>[2]Общая!S92</f>
        <v>ПТЭТЭ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"ЖЭС-С"</v>
      </c>
      <c r="D104" s="6" t="str">
        <f>CONCATENATE([2]Общая!G93," ",[2]Общая!H93," ",[2]Общая!I93," 
", [2]Общая!K93," ",[2]Общая!L93)</f>
        <v xml:space="preserve">Воронин Леонид Николаевич 
Главный инженер </v>
      </c>
      <c r="E104" s="7" t="str">
        <f>[2]Общая!M93</f>
        <v>первичная</v>
      </c>
      <c r="F104" s="7"/>
      <c r="G104" s="7" t="str">
        <f>[2]Общая!N93</f>
        <v>руководитель структурного подразделения</v>
      </c>
      <c r="H104" s="16" t="str">
        <f>[2]Общая!S93</f>
        <v>ПТЭТЭ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"РОКВУЛ"</v>
      </c>
      <c r="D105" s="6" t="str">
        <f>CONCATENATE([2]Общая!G94," ",[2]Общая!H94," ",[2]Общая!I94," 
", [2]Общая!K94," ",[2]Общая!L94)</f>
        <v xml:space="preserve">Тарасов Владимир Маркелович 
Главный энергетик </v>
      </c>
      <c r="E105" s="7" t="str">
        <f>[2]Общая!M94</f>
        <v xml:space="preserve">очередная </v>
      </c>
      <c r="F105" s="7" t="str">
        <f>[2]Общая!R94</f>
        <v>V до и выше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"РОКВУЛ"</v>
      </c>
      <c r="D106" s="6" t="str">
        <f>CONCATENATE([2]Общая!G95," ",[2]Общая!H95," ",[2]Общая!I95," 
", [2]Общая!K95," ",[2]Общая!L95)</f>
        <v xml:space="preserve">Власенко Андрей Анатольевич 
Инженер по контролю и учету ресурсов </v>
      </c>
      <c r="E106" s="7" t="str">
        <f>[2]Общая!M95</f>
        <v xml:space="preserve">очередная </v>
      </c>
      <c r="F106" s="7" t="str">
        <f>[2]Общая!R95</f>
        <v>IV до и выше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"РОКВУЛ"</v>
      </c>
      <c r="D107" s="6" t="str">
        <f>CONCATENATE([2]Общая!G96," ",[2]Общая!H96," ",[2]Общая!I96," 
", [2]Общая!K96," ",[2]Общая!L96)</f>
        <v xml:space="preserve">Епишин Илья Юрьевич 
Инженер-электрик </v>
      </c>
      <c r="E107" s="7" t="str">
        <f>[2]Общая!M96</f>
        <v xml:space="preserve">очередная </v>
      </c>
      <c r="F107" s="7" t="str">
        <f>[2]Общая!R96</f>
        <v>V до и выше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"Зенком"</v>
      </c>
      <c r="D108" s="6" t="str">
        <f>CONCATENATE([2]Общая!G97," ",[2]Общая!H97," ",[2]Общая!I97," 
", [2]Общая!K97," ",[2]Общая!L97)</f>
        <v xml:space="preserve">Кайзер Тимофей Викторович 
Главный инженер </v>
      </c>
      <c r="E108" s="7" t="str">
        <f>[2]Общая!M97</f>
        <v>внеочередная</v>
      </c>
      <c r="F108" s="7" t="str">
        <f>[2]Общая!R97</f>
        <v>III до и выше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"Зенком"</v>
      </c>
      <c r="D109" s="6" t="str">
        <f>CONCATENATE([2]Общая!G98," ",[2]Общая!H98," ",[2]Общая!I98," 
", [2]Общая!K98," ",[2]Общая!L98)</f>
        <v xml:space="preserve">Завьялов Александр Юрьевич 
Инженер связи </v>
      </c>
      <c r="E109" s="7" t="str">
        <f>[2]Общая!M98</f>
        <v>внеочередная</v>
      </c>
      <c r="F109" s="7" t="str">
        <f>[2]Общая!R98</f>
        <v>III до и выше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"ЕДИНАЯ ДИСПЕТЧЕРСКАЯ СЛУЖБА"</v>
      </c>
      <c r="D110" s="6" t="str">
        <f>CONCATENATE([2]Общая!G99," ",[2]Общая!H99," ",[2]Общая!I99," 
", [2]Общая!K99," ",[2]Общая!L99)</f>
        <v xml:space="preserve">Каськова Маргарита Владимировн 
Главный диспетчер </v>
      </c>
      <c r="E110" s="7" t="str">
        <f>[2]Общая!M99</f>
        <v>внеочередная</v>
      </c>
      <c r="F110" s="7" t="str">
        <f>[2]Общая!R99</f>
        <v>IV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"ЕДИНАЯ ДИСПЕТЧЕРСКАЯ СЛУЖБА"</v>
      </c>
      <c r="D111" s="6" t="str">
        <f>CONCATENATE([2]Общая!G100," ",[2]Общая!H100," ",[2]Общая!I100," 
", [2]Общая!K100," ",[2]Общая!L100)</f>
        <v xml:space="preserve">Щавелев Михаил Борисович 
Руководитель службы </v>
      </c>
      <c r="E111" s="7" t="str">
        <f>[2]Общая!M100</f>
        <v xml:space="preserve">очередная </v>
      </c>
      <c r="F111" s="7" t="str">
        <f>[2]Общая!R100</f>
        <v>IV до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ЗАО "Лыткаринское ППЖТ"</v>
      </c>
      <c r="D112" s="6" t="str">
        <f>CONCATENATE([2]Общая!G101," ",[2]Общая!H101," ",[2]Общая!I101," 
", [2]Общая!K101," ",[2]Общая!L101)</f>
        <v xml:space="preserve">Чаучидзе Роман Бадурьевич 
Начальник ж.д. ст "Разъезд 2км" </v>
      </c>
      <c r="E112" s="7" t="str">
        <f>[2]Общая!M101</f>
        <v>первичная</v>
      </c>
      <c r="F112" s="7" t="str">
        <f>[2]Общая!R101</f>
        <v>II до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МОУ СОШ №28</v>
      </c>
      <c r="D113" s="6" t="str">
        <f>CONCATENATE([2]Общая!G102," ",[2]Общая!H102," ",[2]Общая!I102," 
", [2]Общая!K102," ",[2]Общая!L102)</f>
        <v xml:space="preserve">Леонтьев Анатолий Александрович 
Зам. Директора по безопасности </v>
      </c>
      <c r="E113" s="7" t="str">
        <f>[2]Общая!M102</f>
        <v>внеочередная</v>
      </c>
      <c r="F113" s="7" t="str">
        <f>[2]Общая!R102</f>
        <v>III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МОУ СОШ №28</v>
      </c>
      <c r="D114" s="6" t="str">
        <f>CONCATENATE([2]Общая!G103," ",[2]Общая!H103," ",[2]Общая!I103," 
", [2]Общая!K103," ",[2]Общая!L103)</f>
        <v xml:space="preserve">Петров Алексей Александрович 
Учитель технологии </v>
      </c>
      <c r="E114" s="7" t="str">
        <f>[2]Общая!M103</f>
        <v>внеочередная</v>
      </c>
      <c r="F114" s="7" t="str">
        <f>[2]Общая!R103</f>
        <v>III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МОУ СОШ №28</v>
      </c>
      <c r="D115" s="6" t="str">
        <f>CONCATENATE([2]Общая!G104," ",[2]Общая!H104," ",[2]Общая!I104," 
", [2]Общая!K104," ",[2]Общая!L104)</f>
        <v xml:space="preserve">Зубарев Алексей Юрьевич 
Учитель физики </v>
      </c>
      <c r="E115" s="7" t="str">
        <f>[2]Общая!M104</f>
        <v>первичная</v>
      </c>
      <c r="F115" s="7" t="str">
        <f>[2]Общая!R104</f>
        <v>II до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0.4375</v>
      </c>
    </row>
    <row r="116" spans="2:9" s="3" customFormat="1" ht="112.5" customHeight="1" x14ac:dyDescent="0.25">
      <c r="B116" s="2">
        <v>102</v>
      </c>
      <c r="C116" s="5" t="str">
        <f>[2]Общая!E105</f>
        <v>ООО "СП "ЛИФТЕК"</v>
      </c>
      <c r="D116" s="6" t="str">
        <f>CONCATENATE([2]Общая!G105," ",[2]Общая!H105," ",[2]Общая!I105," 
", [2]Общая!K105," ",[2]Общая!L105)</f>
        <v xml:space="preserve">Зверев Денис Николаевич 
Начальник участка </v>
      </c>
      <c r="E116" s="7" t="str">
        <f>[2]Общая!M105</f>
        <v xml:space="preserve">очередная </v>
      </c>
      <c r="F116" s="7" t="str">
        <f>[2]Общая!R105</f>
        <v>IV до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0.4375</v>
      </c>
    </row>
    <row r="117" spans="2:9" s="3" customFormat="1" ht="119.1" customHeight="1" x14ac:dyDescent="0.25">
      <c r="B117" s="2">
        <v>103</v>
      </c>
      <c r="C117" s="5" t="str">
        <f>[2]Общая!E106</f>
        <v>ООО "СП "ЛИФТЕК"</v>
      </c>
      <c r="D117" s="6" t="str">
        <f>CONCATENATE([2]Общая!G106," ",[2]Общая!H106," ",[2]Общая!I106," 
", [2]Общая!K106," ",[2]Общая!L106)</f>
        <v xml:space="preserve">Колоколкин Данила Алексеевич 
Производитель работ </v>
      </c>
      <c r="E117" s="7" t="str">
        <f>[2]Общая!M106</f>
        <v xml:space="preserve">очередная </v>
      </c>
      <c r="F117" s="7" t="str">
        <f>[2]Общая!R106</f>
        <v>IV до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0.4375</v>
      </c>
    </row>
    <row r="118" spans="2:9" s="3" customFormat="1" ht="117" customHeight="1" x14ac:dyDescent="0.25">
      <c r="B118" s="2">
        <v>104</v>
      </c>
      <c r="C118" s="5" t="str">
        <f>[2]Общая!E107</f>
        <v>ООО "СП "ЛИФТЕК"</v>
      </c>
      <c r="D118" s="6" t="str">
        <f>CONCATENATE([2]Общая!G107," ",[2]Общая!H107," ",[2]Общая!I107," 
", [2]Общая!K107," ",[2]Общая!L107)</f>
        <v xml:space="preserve">Щавелев Михаил Борисович 
Заместитель главного инженера по техническому обслуживанию  </v>
      </c>
      <c r="E118" s="7" t="str">
        <f>[2]Общая!M107</f>
        <v xml:space="preserve">очередная </v>
      </c>
      <c r="F118" s="7" t="str">
        <f>[2]Общая!R107</f>
        <v>IV до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0.4375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"РемТоргСнаб"</v>
      </c>
      <c r="D119" s="6" t="str">
        <f>CONCATENATE([2]Общая!G108," ",[2]Общая!H108," ",[2]Общая!I108," 
", [2]Общая!K108," ",[2]Общая!L108)</f>
        <v xml:space="preserve">Лыженков Валентин Геннадьевич 
Финансовый директор </v>
      </c>
      <c r="E119" s="7" t="str">
        <f>[2]Общая!M108</f>
        <v>первичная</v>
      </c>
      <c r="F119" s="7" t="str">
        <f>[2]Общая!R108</f>
        <v>II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ФГБУ "Центр реабилитации"</v>
      </c>
      <c r="D120" s="6" t="str">
        <f>CONCATENATE([2]Общая!G109," ",[2]Общая!H109," ",[2]Общая!I109," 
", [2]Общая!K109," ",[2]Общая!L109)</f>
        <v xml:space="preserve">Деянов Дмитрий Александрович 
Зам. главного врача по технике </v>
      </c>
      <c r="E120" s="7" t="str">
        <f>[2]Общая!M109</f>
        <v xml:space="preserve">очередная </v>
      </c>
      <c r="F120" s="7" t="str">
        <f>[2]Общая!R109</f>
        <v>IV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ФГБУ "Центр реабилитации"</v>
      </c>
      <c r="D121" s="6" t="str">
        <f>CONCATENATE([2]Общая!G110," ",[2]Общая!H110," ",[2]Общая!I110," 
", [2]Общая!K110," ",[2]Общая!L110)</f>
        <v xml:space="preserve">Тозик Валерий Михайлович 
Инженер-электрик </v>
      </c>
      <c r="E121" s="7" t="str">
        <f>[2]Общая!M110</f>
        <v xml:space="preserve">очередная </v>
      </c>
      <c r="F121" s="7" t="str">
        <f>[2]Общая!R110</f>
        <v>IV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ФГБУ "Центр реабилитации"</v>
      </c>
      <c r="D122" s="6" t="str">
        <f>CONCATENATE([2]Общая!G111," ",[2]Общая!H111," ",[2]Общая!I111," 
", [2]Общая!K111," ",[2]Общая!L111)</f>
        <v xml:space="preserve">Кретов Николай Владимирович 
Инженер КИП и А </v>
      </c>
      <c r="E122" s="7" t="str">
        <f>[2]Общая!M111</f>
        <v xml:space="preserve">очередная </v>
      </c>
      <c r="F122" s="7" t="str">
        <f>[2]Общая!R111</f>
        <v>IV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ФГБУ "Центр реабилитации"</v>
      </c>
      <c r="D123" s="6" t="str">
        <f>CONCATENATE([2]Общая!G112," ",[2]Общая!H112," ",[2]Общая!I112," 
", [2]Общая!K112," ",[2]Общая!L112)</f>
        <v xml:space="preserve">Скубченко Арсений Сергеевич	 
Начальник службы кондиционирования воздуха и отопления </v>
      </c>
      <c r="E123" s="7" t="str">
        <f>[2]Общая!M112</f>
        <v xml:space="preserve">очередная </v>
      </c>
      <c r="F123" s="7" t="str">
        <f>[2]Общая!R112</f>
        <v>IV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ФГБУ "Центр реабилитации"</v>
      </c>
      <c r="D124" s="6" t="str">
        <f>CONCATENATE([2]Общая!G113," ",[2]Общая!H113," ",[2]Общая!I113," 
", [2]Общая!K113," ",[2]Общая!L113)</f>
        <v xml:space="preserve">Новохатько Валерий Иванович 
инженер (по эксплуатации лифтового хозяйства) </v>
      </c>
      <c r="E124" s="7" t="str">
        <f>[2]Общая!M113</f>
        <v xml:space="preserve">очередная </v>
      </c>
      <c r="F124" s="7" t="str">
        <f>[2]Общая!R113</f>
        <v>IV до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МКУ ГОЩ «ХТУ»</v>
      </c>
      <c r="D125" s="6" t="str">
        <f>CONCATENATE([2]Общая!G114," ",[2]Общая!H114," ",[2]Общая!I114," 
", [2]Общая!K114," ",[2]Общая!L114)</f>
        <v xml:space="preserve">Рогатин Сергей Николаевич 
Начальник отдела по эксплуатации зданий и сооружений </v>
      </c>
      <c r="E125" s="7" t="str">
        <f>[2]Общая!M114</f>
        <v xml:space="preserve">очередная </v>
      </c>
      <c r="F125" s="7"/>
      <c r="G125" s="7" t="str">
        <f>[2]Общая!N114</f>
        <v>управленческий персонал</v>
      </c>
      <c r="H125" s="16" t="str">
        <f>[2]Общая!S114</f>
        <v>ПТЭТЭ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МКУ ГОЩ «ХТУ»</v>
      </c>
      <c r="D126" s="6" t="str">
        <f>CONCATENATE([2]Общая!G115," ",[2]Общая!H115," ",[2]Общая!I115," 
", [2]Общая!K115," ",[2]Общая!L115)</f>
        <v xml:space="preserve">Афанасьев Дмитрий Витальевич 
Главный инженер отдела по эксплуатации зданий и сооружений </v>
      </c>
      <c r="E126" s="7" t="str">
        <f>[2]Общая!M115</f>
        <v xml:space="preserve">очередная </v>
      </c>
      <c r="F126" s="7"/>
      <c r="G126" s="7" t="str">
        <f>[2]Общая!N115</f>
        <v>управленческий персонал</v>
      </c>
      <c r="H126" s="16" t="str">
        <f>[2]Общая!S115</f>
        <v>ПТЭТЭ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МКУ ГОЩ «ХТУ»</v>
      </c>
      <c r="D127" s="6" t="str">
        <f>CONCATENATE([2]Общая!G116," ",[2]Общая!H116," ",[2]Общая!I116," 
", [2]Общая!K116," ",[2]Общая!L116)</f>
        <v xml:space="preserve">Степкин Николай Алексеевич 
Ведущий инженер отдела по эксплуатации зданий и сооружений </v>
      </c>
      <c r="E127" s="7" t="str">
        <f>[2]Общая!M116</f>
        <v xml:space="preserve">очередная </v>
      </c>
      <c r="F127" s="7"/>
      <c r="G127" s="7" t="str">
        <f>[2]Общая!N116</f>
        <v>управленческий персонал</v>
      </c>
      <c r="H127" s="16" t="str">
        <f>[2]Общая!S116</f>
        <v>ПТЭТЭ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ФКОО "Хадасса Медикал ЛТД"</v>
      </c>
      <c r="D128" s="6" t="str">
        <f>CONCATENATE([2]Общая!G117," ",[2]Общая!H117," ",[2]Общая!I117," 
", [2]Общая!K117," ",[2]Общая!L117)</f>
        <v xml:space="preserve">Федоткин Александр Геннадьевич 
Специалист по ГО и ЧС </v>
      </c>
      <c r="E128" s="7" t="str">
        <f>[2]Общая!M117</f>
        <v xml:space="preserve">очередная </v>
      </c>
      <c r="F128" s="7" t="str">
        <f>[2]Общая!R117</f>
        <v>IV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ФКОО "Хадасса Медикал ЛТД"</v>
      </c>
      <c r="D129" s="6" t="str">
        <f>CONCATENATE([2]Общая!G118," ",[2]Общая!H118," ",[2]Общая!I118," 
", [2]Общая!K118," ",[2]Общая!L118)</f>
        <v xml:space="preserve">Кривоносов Игорь Валентинович 
Старший техник </v>
      </c>
      <c r="E129" s="7" t="str">
        <f>[2]Общая!M118</f>
        <v xml:space="preserve">очередная </v>
      </c>
      <c r="F129" s="7" t="str">
        <f>[2]Общая!R118</f>
        <v>III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ФКОО "Хадасса Медикал ЛТД"</v>
      </c>
      <c r="D130" s="6" t="str">
        <f>CONCATENATE([2]Общая!G119," ",[2]Общая!H119," ",[2]Общая!I119," 
", [2]Общая!K119," ",[2]Общая!L119)</f>
        <v xml:space="preserve">Качан Павел Иванович 
Старший специалист службы эксплуатации </v>
      </c>
      <c r="E130" s="7" t="str">
        <f>[2]Общая!M119</f>
        <v xml:space="preserve">очередная </v>
      </c>
      <c r="F130" s="7" t="str">
        <f>[2]Общая!R119</f>
        <v>IV до и выше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ФКОО "Хадасса Медикал ЛТД"</v>
      </c>
      <c r="D131" s="6" t="str">
        <f>CONCATENATE([2]Общая!G120," ",[2]Общая!H120," ",[2]Общая!I120," 
", [2]Общая!K120," ",[2]Общая!L120)</f>
        <v xml:space="preserve">Чапровский Максим Ромуальдович 
Старший специалист службы эксплуатации </v>
      </c>
      <c r="E131" s="7" t="str">
        <f>[2]Общая!M120</f>
        <v>первичная</v>
      </c>
      <c r="F131" s="7" t="str">
        <f>[2]Общая!R120</f>
        <v>II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ФКОО "Хадасса Медикал ЛТД"</v>
      </c>
      <c r="D132" s="6" t="str">
        <f>CONCATENATE([2]Общая!G121," ",[2]Общая!H121," ",[2]Общая!I121," 
", [2]Общая!K121," ",[2]Общая!L121)</f>
        <v xml:space="preserve">Ряховский Константин Дмитриевич 
Техник по элкутрохимической защите 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оперативно-ремонтный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"СКС ГИДРОМОНТАЖ"</v>
      </c>
      <c r="D133" s="6" t="str">
        <f>CONCATENATE([2]Общая!G122," ",[2]Общая!H122," ",[2]Общая!I122," 
", [2]Общая!K122," ",[2]Общая!L122)</f>
        <v xml:space="preserve">Лебедев Александр Леонидович 
Мастер сетей </v>
      </c>
      <c r="E133" s="7" t="str">
        <f>[2]Общая!M122</f>
        <v xml:space="preserve">очередная </v>
      </c>
      <c r="F133" s="7" t="str">
        <f>[2]Общая!R122</f>
        <v>IV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"Инновационная фирма "Марк"</v>
      </c>
      <c r="D134" s="6" t="str">
        <f>CONCATENATE([2]Общая!G123," ",[2]Общая!H123," ",[2]Общая!I123," 
", [2]Общая!K123," ",[2]Общая!L123)</f>
        <v xml:space="preserve">Шмелев Игорь Викторович 
Старший инженер </v>
      </c>
      <c r="E134" s="7" t="str">
        <f>[2]Общая!M123</f>
        <v xml:space="preserve">очередная </v>
      </c>
      <c r="F134" s="7"/>
      <c r="G134" s="7" t="str">
        <f>[2]Общая!N123</f>
        <v>специалист</v>
      </c>
      <c r="H134" s="16" t="str">
        <f>[2]Общая!S123</f>
        <v>ПТЭТЭ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"Уютный дом"</v>
      </c>
      <c r="D135" s="6" t="str">
        <f>CONCATENATE([2]Общая!G124," ",[2]Общая!H124," ",[2]Общая!I124," 
", [2]Общая!K124," ",[2]Общая!L124)</f>
        <v xml:space="preserve">Прозоров Эдуард Борисович 
Главный инженер </v>
      </c>
      <c r="E135" s="7" t="str">
        <f>[2]Общая!M124</f>
        <v xml:space="preserve">очередная </v>
      </c>
      <c r="F135" s="7"/>
      <c r="G135" s="7" t="str">
        <f>[2]Общая!N124</f>
        <v>руководящий работник</v>
      </c>
      <c r="H135" s="16" t="str">
        <f>[2]Общая!S124</f>
        <v>ПТЭТЭ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"Агроцентрсбыт"</v>
      </c>
      <c r="D136" s="6" t="str">
        <f>CONCATENATE([2]Общая!G125," ",[2]Общая!H125," ",[2]Общая!I125," 
", [2]Общая!K125," ",[2]Общая!L125)</f>
        <v xml:space="preserve">Маслов Иван Эдуардович 
Главный энергетик </v>
      </c>
      <c r="E136" s="7" t="str">
        <f>[2]Общая!M125</f>
        <v xml:space="preserve">очередная </v>
      </c>
      <c r="F136" s="7" t="str">
        <f>[2]Общая!R125</f>
        <v>V до и выше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"Агроцентрсбыт"</v>
      </c>
      <c r="D137" s="6" t="str">
        <f>CONCATENATE([2]Общая!G126," ",[2]Общая!H126," ",[2]Общая!I126," 
", [2]Общая!K126," ",[2]Общая!L126)</f>
        <v xml:space="preserve">Хитров Вячеслав Алексеевич 
Начальник электросетевого хозяйства </v>
      </c>
      <c r="E137" s="7" t="str">
        <f>[2]Общая!M126</f>
        <v>первичная</v>
      </c>
      <c r="F137" s="7" t="str">
        <f>[2]Общая!R126</f>
        <v>II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"Альянс-М"</v>
      </c>
      <c r="D138" s="6" t="str">
        <f>CONCATENATE([2]Общая!G127," ",[2]Общая!H127," ",[2]Общая!I127," 
", [2]Общая!K127," ",[2]Общая!L127)</f>
        <v xml:space="preserve">Ковшов Сергей Александрович 
Инженер КИП и А </v>
      </c>
      <c r="E138" s="7" t="str">
        <f>[2]Общая!M127</f>
        <v xml:space="preserve">очередная </v>
      </c>
      <c r="F138" s="7" t="str">
        <f>[2]Общая!R127</f>
        <v>IV до 1000 В</v>
      </c>
      <c r="G138" s="7" t="str">
        <f>[2]Общая!N127</f>
        <v>оперативно-ремонтный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"Альянс-М"</v>
      </c>
      <c r="D139" s="6" t="str">
        <f>CONCATENATE([2]Общая!G128," ",[2]Общая!H128," ",[2]Общая!I128," 
", [2]Общая!K128," ",[2]Общая!L128)</f>
        <v xml:space="preserve">Карнаев Кирилл Олегович 
Руководитель проекта </v>
      </c>
      <c r="E139" s="7" t="str">
        <f>[2]Общая!M128</f>
        <v xml:space="preserve">очередная </v>
      </c>
      <c r="F139" s="7" t="str">
        <f>[2]Общая!R128</f>
        <v>III до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"ИнтерКапСтрой"</v>
      </c>
      <c r="D140" s="6" t="str">
        <f>CONCATENATE([2]Общая!G129," ",[2]Общая!H129," ",[2]Общая!I129," 
", [2]Общая!K129," ",[2]Общая!L129)</f>
        <v xml:space="preserve">Молодкин Андрей Михайлович 
Генеральный директор </v>
      </c>
      <c r="E140" s="7" t="str">
        <f>[2]Общая!M129</f>
        <v>первичная</v>
      </c>
      <c r="F140" s="7"/>
      <c r="G140" s="7" t="str">
        <f>[2]Общая!N129</f>
        <v>управленческий персонал</v>
      </c>
      <c r="H140" s="16" t="str">
        <f>[2]Общая!S129</f>
        <v>ПТЭТЭ</v>
      </c>
      <c r="I140" s="8">
        <f>[2]Общая!V129</f>
        <v>0.45833333333333298</v>
      </c>
    </row>
    <row r="141" spans="2:9" s="3" customFormat="1" ht="99" customHeight="1" x14ac:dyDescent="0.25">
      <c r="B141" s="2">
        <v>127</v>
      </c>
      <c r="C141" s="5" t="str">
        <f>[2]Общая!E130</f>
        <v>ООО "ИнтерКапСтрой"</v>
      </c>
      <c r="D141" s="6" t="str">
        <f>CONCATENATE([2]Общая!G130," ",[2]Общая!H130," ",[2]Общая!I130," 
", [2]Общая!K130," ",[2]Общая!L130)</f>
        <v xml:space="preserve">Самохвалов Николай Викторович 
Инженер по эксплуатации </v>
      </c>
      <c r="E141" s="7" t="str">
        <f>[2]Общая!M130</f>
        <v>первичная</v>
      </c>
      <c r="F141" s="7"/>
      <c r="G141" s="7" t="str">
        <f>[2]Общая!N130</f>
        <v>управленческий персонал</v>
      </c>
      <c r="H141" s="16" t="str">
        <f>[2]Общая!S130</f>
        <v>ПТЭТЭ</v>
      </c>
      <c r="I141" s="8">
        <f>[2]Общая!V130</f>
        <v>0.45833333333333298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"ИнтерКапСтрой"</v>
      </c>
      <c r="D142" s="6" t="str">
        <f>CONCATENATE([2]Общая!G131," ",[2]Общая!H131," ",[2]Общая!I131," 
", [2]Общая!K131," ",[2]Общая!L131)</f>
        <v xml:space="preserve">Сурина Татьяна Алексеевна 
Оператор </v>
      </c>
      <c r="E142" s="7" t="str">
        <f>[2]Общая!M131</f>
        <v>первичная</v>
      </c>
      <c r="F142" s="7"/>
      <c r="G142" s="7" t="str">
        <f>[2]Общая!N131</f>
        <v>специалист</v>
      </c>
      <c r="H142" s="16" t="str">
        <f>[2]Общая!S131</f>
        <v>ПТЭТЭ</v>
      </c>
      <c r="I142" s="8">
        <f>[2]Общая!V131</f>
        <v>0.45833333333333298</v>
      </c>
    </row>
    <row r="143" spans="2:9" s="3" customFormat="1" ht="80.099999999999994" customHeight="1" x14ac:dyDescent="0.25">
      <c r="B143" s="2">
        <v>129</v>
      </c>
      <c r="C143" s="5" t="str">
        <f>[2]Общая!E132</f>
        <v>ТСН "ТСЖ "Северное шоссе 4"</v>
      </c>
      <c r="D143" s="6" t="str">
        <f>CONCATENATE([2]Общая!G132," ",[2]Общая!H132," ",[2]Общая!I132," 
", [2]Общая!K132," ",[2]Общая!L132)</f>
        <v>Виселина  Татьяна  Николаевна  
председатель правления ТСН 10 лет</v>
      </c>
      <c r="E143" s="7" t="str">
        <f>[2]Общая!M132</f>
        <v xml:space="preserve">первичная </v>
      </c>
      <c r="F143" s="7"/>
      <c r="G143" s="7" t="str">
        <f>[2]Общая!N132</f>
        <v>руководящий работник</v>
      </c>
      <c r="H143" s="16" t="str">
        <f>[2]Общая!S132</f>
        <v>ПТЭТЭ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МБУ СОЦ "ЛУЧ"</v>
      </c>
      <c r="D144" s="6" t="str">
        <f>CONCATENATE([2]Общая!G133," ",[2]Общая!H133," ",[2]Общая!I133," 
", [2]Общая!K133," ",[2]Общая!L133)</f>
        <v>Антонов Павел Вячеславович 
ведущий инженер 2 мес</v>
      </c>
      <c r="E144" s="7" t="str">
        <f>[2]Общая!M133</f>
        <v xml:space="preserve">первичная </v>
      </c>
      <c r="F144" s="7"/>
      <c r="G144" s="7" t="str">
        <f>[2]Общая!N133</f>
        <v>управленческий персонал</v>
      </c>
      <c r="H144" s="16" t="str">
        <f>[2]Общая!S133</f>
        <v>ПТЭТЭ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"ЭнерТест"</v>
      </c>
      <c r="D145" s="6" t="str">
        <f>CONCATENATE([2]Общая!G134," ",[2]Общая!H134," ",[2]Общая!I134," 
", [2]Общая!K134," ",[2]Общая!L134)</f>
        <v>Давлюд Александр Андреевич 
Главный метролог 3,5 года</v>
      </c>
      <c r="E145" s="7" t="str">
        <f>[2]Общая!M134</f>
        <v>очередная</v>
      </c>
      <c r="F145" s="7" t="str">
        <f>[2]Общая!R134</f>
        <v>V до и выше 1000 В</v>
      </c>
      <c r="G145" s="7" t="str">
        <f>[2]Общая!N134</f>
        <v xml:space="preserve">административно-технический персонал, с правом испытания оборудования повышенным напряжением </v>
      </c>
      <c r="H145" s="16" t="str">
        <f>[2]Общая!S134</f>
        <v>ПТЭЭСиС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"Служба коммунально-жилищного сектора"</v>
      </c>
      <c r="D146" s="6" t="str">
        <f>CONCATENATE([2]Общая!G135," ",[2]Общая!H135," ",[2]Общая!I135," 
", [2]Общая!K135," ",[2]Общая!L135)</f>
        <v xml:space="preserve">Прохоров Эдуард Александрович 
Мастер </v>
      </c>
      <c r="E146" s="7" t="str">
        <f>[2]Общая!M135</f>
        <v xml:space="preserve">первичная </v>
      </c>
      <c r="F146" s="7"/>
      <c r="G146" s="7" t="str">
        <f>[2]Общая!N135</f>
        <v>оперативный руководитель</v>
      </c>
      <c r="H146" s="16" t="str">
        <f>[2]Общая!S135</f>
        <v>ПТЭТЭ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"ЭРИС ПРО"</v>
      </c>
      <c r="D147" s="6" t="str">
        <f>CONCATENATE([2]Общая!G136," ",[2]Общая!H136," ",[2]Общая!I136," 
", [2]Общая!K136," ",[2]Общая!L136)</f>
        <v xml:space="preserve">Гнащенко Алексей Алексеевич 
Инженер </v>
      </c>
      <c r="E147" s="7" t="str">
        <f>[2]Общая!M136</f>
        <v>очередная</v>
      </c>
      <c r="F147" s="7"/>
      <c r="G147" s="7" t="str">
        <f>[2]Общая!N136</f>
        <v>управленческий персонал</v>
      </c>
      <c r="H147" s="16" t="str">
        <f>[2]Общая!S136</f>
        <v>ПТЭТЭ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АО "ЭНЕРГОТЕН"</v>
      </c>
      <c r="D148" s="6" t="str">
        <f>CONCATENATE([2]Общая!G137," ",[2]Общая!H137," ",[2]Общая!I137," 
", [2]Общая!K137," ",[2]Общая!L137)</f>
        <v xml:space="preserve">Прохоров Юрий Александрович 
Главный инженер </v>
      </c>
      <c r="E148" s="7" t="str">
        <f>[2]Общая!M137</f>
        <v>очередная</v>
      </c>
      <c r="F148" s="7"/>
      <c r="G148" s="7" t="str">
        <f>[2]Общая!N137</f>
        <v>руководящий работник</v>
      </c>
      <c r="H148" s="16" t="str">
        <f>[2]Общая!S137</f>
        <v>ПТЭТЭ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АО "ЭНЕРГОТЕН"</v>
      </c>
      <c r="D149" s="6" t="str">
        <f>CONCATENATE([2]Общая!G138," ",[2]Общая!H138," ",[2]Общая!I138," 
", [2]Общая!K138," ",[2]Общая!L138)</f>
        <v xml:space="preserve">Посаднев Дмитрий Юрьевич 
Заместитель главного инженера - начальник ТТП </v>
      </c>
      <c r="E149" s="7" t="str">
        <f>[2]Общая!M138</f>
        <v>очередная</v>
      </c>
      <c r="F149" s="7"/>
      <c r="G149" s="7" t="str">
        <f>[2]Общая!N138</f>
        <v>руководящий работник</v>
      </c>
      <c r="H149" s="16" t="str">
        <f>[2]Общая!S138</f>
        <v>ПТЭТЭ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АО "ЭНЕРГОТЕН"</v>
      </c>
      <c r="D150" s="6" t="str">
        <f>CONCATENATE([2]Общая!G139," ",[2]Общая!H139," ",[2]Общая!I139," 
", [2]Общая!K139," ",[2]Общая!L139)</f>
        <v xml:space="preserve">Трофимов Дмитрий Владимирович 
Заместитель начальника ТТП </v>
      </c>
      <c r="E150" s="7" t="str">
        <f>[2]Общая!M139</f>
        <v>очередная</v>
      </c>
      <c r="F150" s="7"/>
      <c r="G150" s="7" t="str">
        <f>[2]Общая!N139</f>
        <v>руководящий работник</v>
      </c>
      <c r="H150" s="16" t="str">
        <f>[2]Общая!S139</f>
        <v>ПТЭТЭ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МБУ ДО "СШОР "Метеор"</v>
      </c>
      <c r="D151" s="6" t="str">
        <f>CONCATENATE([2]Общая!G140," ",[2]Общая!H140," ",[2]Общая!I140," 
", [2]Общая!K140," ",[2]Общая!L140)</f>
        <v xml:space="preserve">Андреева Татьяна  Геннадьевна 
Заместитель главного инженера </v>
      </c>
      <c r="E151" s="7" t="str">
        <f>[2]Общая!M140</f>
        <v>очередная</v>
      </c>
      <c r="F151" s="7"/>
      <c r="G151" s="7" t="str">
        <f>[2]Общая!N140</f>
        <v>руководящий работник</v>
      </c>
      <c r="H151" s="16" t="str">
        <f>[2]Общая!S140</f>
        <v>ПТЭТЭ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МБУ ДО "СШОР "Метеор"</v>
      </c>
      <c r="D152" s="6" t="str">
        <f>CONCATENATE([2]Общая!G141," ",[2]Общая!H141," ",[2]Общая!I141," 
", [2]Общая!K141," ",[2]Общая!L141)</f>
        <v xml:space="preserve">Вацко Петр Александрович 
Ведущий инженер энергетик </v>
      </c>
      <c r="E152" s="7" t="str">
        <f>[2]Общая!M141</f>
        <v>очередная</v>
      </c>
      <c r="F152" s="7"/>
      <c r="G152" s="7" t="str">
        <f>[2]Общая!N141</f>
        <v>специалист</v>
      </c>
      <c r="H152" s="16" t="str">
        <f>[2]Общая!S141</f>
        <v>ПТЭТЭ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МБУ ДО "СШОР "Метеор"</v>
      </c>
      <c r="D153" s="6" t="str">
        <f>CONCATENATE([2]Общая!G142," ",[2]Общая!H142," ",[2]Общая!I142," 
", [2]Общая!K142," ",[2]Общая!L142)</f>
        <v xml:space="preserve">Гордеев Максим Сергеевич 
Ведущий инженер по эксплуатации теплотехнического оборудования </v>
      </c>
      <c r="E153" s="7" t="str">
        <f>[2]Общая!M142</f>
        <v xml:space="preserve">первичная </v>
      </c>
      <c r="F153" s="7"/>
      <c r="G153" s="7" t="str">
        <f>[2]Общая!N142</f>
        <v>специалист</v>
      </c>
      <c r="H153" s="16" t="str">
        <f>[2]Общая!S142</f>
        <v>ПТЭТЭ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МБУ ДО "СШОР "Метеор"</v>
      </c>
      <c r="D154" s="6" t="str">
        <f>CONCATENATE([2]Общая!G143," ",[2]Общая!H143," ",[2]Общая!I143," 
", [2]Общая!K143," ",[2]Общая!L143)</f>
        <v xml:space="preserve">Ковшев Александр Александрович 
Ведущий инженер по организации эксплуатации и ремонту </v>
      </c>
      <c r="E154" s="7" t="str">
        <f>[2]Общая!M143</f>
        <v>очередная</v>
      </c>
      <c r="F154" s="7"/>
      <c r="G154" s="7" t="str">
        <f>[2]Общая!N143</f>
        <v>специалист</v>
      </c>
      <c r="H154" s="16" t="str">
        <f>[2]Общая!S143</f>
        <v>ПТЭТЭ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МБУ ДО "СШОР "Метеор"</v>
      </c>
      <c r="D155" s="6" t="str">
        <f>CONCATENATE([2]Общая!G144," ",[2]Общая!H144," ",[2]Общая!I144," 
", [2]Общая!K144," ",[2]Общая!L144)</f>
        <v xml:space="preserve">Волоковой Сергей Николаевич 
Ведущий инженер по организации эксплуатации и ремонту зданий и сооружений </v>
      </c>
      <c r="E155" s="7" t="str">
        <f>[2]Общая!M144</f>
        <v>очередная</v>
      </c>
      <c r="F155" s="7"/>
      <c r="G155" s="7" t="str">
        <f>[2]Общая!N144</f>
        <v>специалист</v>
      </c>
      <c r="H155" s="16" t="str">
        <f>[2]Общая!S144</f>
        <v>ПТЭТЭ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МБУ ДО "СШОР "Метеор"</v>
      </c>
      <c r="D156" s="6" t="str">
        <f>CONCATENATE([2]Общая!G145," ",[2]Общая!H145," ",[2]Общая!I145," 
", [2]Общая!K145," ",[2]Общая!L145)</f>
        <v xml:space="preserve">Панков Евгений Петрович 
Ведущий инженер по организации эксплуатации и ремонту зданий и сооружений </v>
      </c>
      <c r="E156" s="7" t="str">
        <f>[2]Общая!M145</f>
        <v>очередная</v>
      </c>
      <c r="F156" s="7"/>
      <c r="G156" s="7" t="str">
        <f>[2]Общая!N145</f>
        <v>специалист</v>
      </c>
      <c r="H156" s="16" t="str">
        <f>[2]Общая!S145</f>
        <v>ПТЭТЭ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МБУ ДО "СШОР "Метеор"</v>
      </c>
      <c r="D157" s="6" t="str">
        <f>CONCATENATE([2]Общая!G146," ",[2]Общая!H146," ",[2]Общая!I146," 
", [2]Общая!K146," ",[2]Общая!L146)</f>
        <v xml:space="preserve">Макаренко Владимир Иванович 
Ведущий инженер по организации эксплуатации и ремонту зданий и сооружений </v>
      </c>
      <c r="E157" s="7" t="str">
        <f>[2]Общая!M146</f>
        <v xml:space="preserve">первичная </v>
      </c>
      <c r="F157" s="7"/>
      <c r="G157" s="7" t="str">
        <f>[2]Общая!N146</f>
        <v>специалист</v>
      </c>
      <c r="H157" s="16" t="str">
        <f>[2]Общая!S146</f>
        <v>ПТЭТЭ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"Эксповейв"</v>
      </c>
      <c r="D158" s="6" t="str">
        <f>CONCATENATE([2]Общая!G147," ",[2]Общая!H147," ",[2]Общая!I147," 
", [2]Общая!K147," ",[2]Общая!L147)</f>
        <v xml:space="preserve">Маргушев Максим Хаутиевич 
Технический директор </v>
      </c>
      <c r="E158" s="7" t="str">
        <f>[2]Общая!M147</f>
        <v>очередная</v>
      </c>
      <c r="F158" s="7" t="str">
        <f>[2]Общая!R147</f>
        <v>IV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Филиал "Авангард" ООО "ВЕКТОР"</v>
      </c>
      <c r="D159" s="6" t="str">
        <f>CONCATENATE([2]Общая!G148," ",[2]Общая!H148," ",[2]Общая!I148," 
", [2]Общая!K148," ",[2]Общая!L148)</f>
        <v>Кулешов Анатолий Вячеславович 
инженер 4 года</v>
      </c>
      <c r="E159" s="7" t="str">
        <f>[2]Общая!M148</f>
        <v>внеочередная</v>
      </c>
      <c r="F159" s="7"/>
      <c r="G159" s="7" t="str">
        <f>[2]Общая!N148</f>
        <v>руководящий работник</v>
      </c>
      <c r="H159" s="16" t="str">
        <f>[2]Общая!S148</f>
        <v>ПТЭТЭ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ДОЧУ ДЕТСКИЙ САД "ЮНЭК"</v>
      </c>
      <c r="D160" s="6" t="str">
        <f>CONCATENATE([2]Общая!G149," ",[2]Общая!H149," ",[2]Общая!I149," 
", [2]Общая!K149," ",[2]Общая!L149)</f>
        <v>Шарыгин Леонид Валерьевич 
Заместитель директора по безопасности 8 лет</v>
      </c>
      <c r="E160" s="7" t="str">
        <f>[2]Общая!M149</f>
        <v>первичная</v>
      </c>
      <c r="F160" s="7"/>
      <c r="G160" s="7" t="str">
        <f>[2]Общая!N149</f>
        <v>специалист</v>
      </c>
      <c r="H160" s="16" t="str">
        <f>[2]Общая!S149</f>
        <v>ПТЭТЭ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ДОЧУ ДЕТСКИЙ САД "ЮНЭК"</v>
      </c>
      <c r="D161" s="6" t="str">
        <f>CONCATENATE([2]Общая!G150," ",[2]Общая!H150," ",[2]Общая!I150," 
", [2]Общая!K150," ",[2]Общая!L150)</f>
        <v>Харюшин Илья Игоревич 
Заместитель директора по АХЧ 5 лет</v>
      </c>
      <c r="E161" s="7" t="str">
        <f>[2]Общая!M150</f>
        <v>первичная</v>
      </c>
      <c r="F161" s="7"/>
      <c r="G161" s="7" t="str">
        <f>[2]Общая!N150</f>
        <v>управленческий персонал</v>
      </c>
      <c r="H161" s="16" t="str">
        <f>[2]Общая!S150</f>
        <v>ПТЭТЭ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АО"Металлургический завод"Электросталь"</v>
      </c>
      <c r="D162" s="6" t="str">
        <f>CONCATENATE([2]Общая!G151," ",[2]Общая!H151," ",[2]Общая!I151," 
", [2]Общая!K151," ",[2]Общая!L151)</f>
        <v xml:space="preserve">Никульшин Олег Викторович 
Главный энергетик </v>
      </c>
      <c r="E162" s="7" t="str">
        <f>[2]Общая!M151</f>
        <v>очередная</v>
      </c>
      <c r="F162" s="7" t="str">
        <f>[2]Общая!R151</f>
        <v>V до и выше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"КЛИНПАУЭР"</v>
      </c>
      <c r="D163" s="6" t="str">
        <f>CONCATENATE([2]Общая!G152," ",[2]Общая!H152," ",[2]Общая!I152," 
", [2]Общая!K152," ",[2]Общая!L152)</f>
        <v xml:space="preserve">Целоусов  Алексей  Владимирович 
Технический директор </v>
      </c>
      <c r="E163" s="7" t="str">
        <f>[2]Общая!M152</f>
        <v>внеочередная</v>
      </c>
      <c r="F163" s="7" t="str">
        <f>[2]Общая!R152</f>
        <v>III до 1000 В</v>
      </c>
      <c r="G163" s="7" t="str">
        <f>[2]Общая!N152</f>
        <v>оперативно-ремонтный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"КЛИНПАУЭР"</v>
      </c>
      <c r="D164" s="6" t="str">
        <f>CONCATENATE([2]Общая!G153," ",[2]Общая!H153," ",[2]Общая!I153," 
", [2]Общая!K153," ",[2]Общая!L153)</f>
        <v xml:space="preserve">Хомутов  Андрей  Павлович 
Заместитель технического директора </v>
      </c>
      <c r="E164" s="7" t="str">
        <f>[2]Общая!M153</f>
        <v>первичная</v>
      </c>
      <c r="F164" s="7" t="str">
        <f>[2]Общая!R153</f>
        <v>II до 1000 В</v>
      </c>
      <c r="G164" s="7" t="str">
        <f>[2]Общая!N153</f>
        <v>оперативно-ремонтный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АО "ГЖЭУ-4"</v>
      </c>
      <c r="D165" s="6" t="str">
        <f>CONCATENATE([2]Общая!G154," ",[2]Общая!H154," ",[2]Общая!I154," 
", [2]Общая!K154," ",[2]Общая!L154)</f>
        <v>Кузьмичёв Иван Дмитриевич 
Главный энергетик 4 года</v>
      </c>
      <c r="E165" s="7" t="str">
        <f>[2]Общая!M154</f>
        <v>очередная</v>
      </c>
      <c r="F165" s="7"/>
      <c r="G165" s="7" t="str">
        <f>[2]Общая!N154</f>
        <v>руководящий работник</v>
      </c>
      <c r="H165" s="16" t="str">
        <f>[2]Общая!S154</f>
        <v>ПТЭТЭ</v>
      </c>
      <c r="I165" s="8">
        <f>[2]Общая!V154</f>
        <v>0.47916666666666702</v>
      </c>
    </row>
    <row r="166" spans="2:9" s="3" customFormat="1" ht="80.099999999999994" customHeight="1" x14ac:dyDescent="0.25">
      <c r="B166" s="2">
        <v>152</v>
      </c>
      <c r="C166" s="5" t="str">
        <f>[2]Общая!E155</f>
        <v>АО «Жилкомплекс»</v>
      </c>
      <c r="D166" s="6" t="str">
        <f>CONCATENATE([2]Общая!G155," ",[2]Общая!H155," ",[2]Общая!I155," 
", [2]Общая!K155," ",[2]Общая!L155)</f>
        <v xml:space="preserve">Кравченко  Дмитрий  Борисович 
Начальник отдела энергетики </v>
      </c>
      <c r="E166" s="7" t="str">
        <f>[2]Общая!M155</f>
        <v>первичная</v>
      </c>
      <c r="F166" s="7"/>
      <c r="G166" s="7" t="str">
        <f>[2]Общая!N155</f>
        <v>руководящий работник</v>
      </c>
      <c r="H166" s="16" t="str">
        <f>[2]Общая!S155</f>
        <v>ПТЭТЭ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АО «Жилкомплекс»</v>
      </c>
      <c r="D167" s="6" t="str">
        <f>CONCATENATE([2]Общая!G156," ",[2]Общая!H156," ",[2]Общая!I156," 
", [2]Общая!K156," ",[2]Общая!L156)</f>
        <v xml:space="preserve">Кабанков Дмитрий  Юрьевич 
Инженер КИПиА </v>
      </c>
      <c r="E167" s="7" t="str">
        <f>[2]Общая!M156</f>
        <v>первичная</v>
      </c>
      <c r="F167" s="7"/>
      <c r="G167" s="7" t="str">
        <f>[2]Общая!N156</f>
        <v>специалист</v>
      </c>
      <c r="H167" s="16" t="str">
        <f>[2]Общая!S156</f>
        <v>ПТЭТЭ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ГБУЗ Московской области "Королёвская стоматологическая поликлиника"</v>
      </c>
      <c r="D168" s="6" t="str">
        <f>CONCATENATE([2]Общая!G157," ",[2]Общая!H157," ",[2]Общая!I157," 
", [2]Общая!K157," ",[2]Общая!L157)</f>
        <v xml:space="preserve">Михайлов Сергей Игоревич 
Заведующий хозяйством </v>
      </c>
      <c r="E168" s="7" t="str">
        <f>[2]Общая!M157</f>
        <v>внеочередная</v>
      </c>
      <c r="F168" s="7" t="str">
        <f>[2]Общая!R157</f>
        <v>II до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ГБУЗ Московской области "Королёвская стоматологическая поликлиника"</v>
      </c>
      <c r="D169" s="6" t="str">
        <f>CONCATENATE([2]Общая!G158," ",[2]Общая!H158," ",[2]Общая!I158," 
", [2]Общая!K158," ",[2]Общая!L158)</f>
        <v xml:space="preserve">Блохин Александр Александрович 
Старший зубной техник </v>
      </c>
      <c r="E169" s="7" t="str">
        <f>[2]Общая!M158</f>
        <v>внеочередная</v>
      </c>
      <c r="F169" s="7" t="str">
        <f>[2]Общая!R158</f>
        <v>III до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ГБУЗ Московской области "Королёвская стоматологическая поликлиника"</v>
      </c>
      <c r="D170" s="6" t="str">
        <f>CONCATENATE([2]Общая!G159," ",[2]Общая!H159," ",[2]Общая!I159," 
", [2]Общая!K159," ",[2]Общая!L159)</f>
        <v xml:space="preserve">Капляр Виктор Дмитриевич 
Техник </v>
      </c>
      <c r="E170" s="7" t="str">
        <f>[2]Общая!M159</f>
        <v>внеочередная</v>
      </c>
      <c r="F170" s="7" t="str">
        <f>[2]Общая!R159</f>
        <v>IV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АО "Городской Курорт Щелково"</v>
      </c>
      <c r="D171" s="6" t="str">
        <f>CONCATENATE([2]Общая!G160," ",[2]Общая!H160," ",[2]Общая!I160," 
", [2]Общая!K160," ",[2]Общая!L160)</f>
        <v>Кудряшов Александр Николаевич 
Главный инженер 1 год</v>
      </c>
      <c r="E171" s="7" t="str">
        <f>[2]Общая!M160</f>
        <v>внеочередная</v>
      </c>
      <c r="F171" s="7"/>
      <c r="G171" s="7" t="str">
        <f>[2]Общая!N160</f>
        <v>руководящий работник</v>
      </c>
      <c r="H171" s="16" t="str">
        <f>[2]Общая!S160</f>
        <v>ПТЭТЭ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АО "Заря-жилсервис"</v>
      </c>
      <c r="D172" s="6" t="str">
        <f>CONCATENATE([2]Общая!G161," ",[2]Общая!H161," ",[2]Общая!I161," 
", [2]Общая!K161," ",[2]Общая!L161)</f>
        <v xml:space="preserve">Алиев Чахонгир Абдучалилович 
Электромонтер </v>
      </c>
      <c r="E172" s="7" t="str">
        <f>[2]Общая!M161</f>
        <v>внеочередная</v>
      </c>
      <c r="F172" s="7" t="str">
        <f>[2]Общая!R161</f>
        <v>IV до 1000 В</v>
      </c>
      <c r="G172" s="7" t="str">
        <f>[2]Общая!N161</f>
        <v>оперативно-ремонтный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"УЗТПА"</v>
      </c>
      <c r="D173" s="6" t="str">
        <f>CONCATENATE([2]Общая!G162," ",[2]Общая!H162," ",[2]Общая!I162," 
", [2]Общая!K162," ",[2]Общая!L162)</f>
        <v>Сычук Леонид Леоонидович 
Технолог сварочных работ  15 лет</v>
      </c>
      <c r="E173" s="7" t="str">
        <f>[2]Общая!M162</f>
        <v>очередная</v>
      </c>
      <c r="F173" s="7" t="str">
        <f>[2]Общая!R162</f>
        <v>IV до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"УЗТПА"</v>
      </c>
      <c r="D174" s="6" t="str">
        <f>CONCATENATE([2]Общая!G163," ",[2]Общая!H163," ",[2]Общая!I163," 
", [2]Общая!K163," ",[2]Общая!L163)</f>
        <v>Гончаров Алексей Владимирович 
Энергомеханик 2 года</v>
      </c>
      <c r="E174" s="7" t="str">
        <f>[2]Общая!M163</f>
        <v>очередная</v>
      </c>
      <c r="F174" s="7"/>
      <c r="G174" s="7" t="str">
        <f>[2]Общая!N163</f>
        <v>оперативно-ремонтный персонал</v>
      </c>
      <c r="H174" s="16" t="str">
        <f>[2]Общая!S163</f>
        <v>ПТЭТЭ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"УК ДОМ БЫТА"</v>
      </c>
      <c r="D175" s="6" t="str">
        <f>CONCATENATE([2]Общая!G164," ",[2]Общая!H164," ",[2]Общая!I164," 
", [2]Общая!K164," ",[2]Общая!L164)</f>
        <v xml:space="preserve">Шкодин Павел Иванович 
Главный инженер </v>
      </c>
      <c r="E175" s="7" t="str">
        <f>[2]Общая!M164</f>
        <v>очередная</v>
      </c>
      <c r="F175" s="7"/>
      <c r="G175" s="7" t="str">
        <f>[2]Общая!N164</f>
        <v>руководящий работник</v>
      </c>
      <c r="H175" s="16" t="str">
        <f>[2]Общая!S164</f>
        <v>ПТЭТЭ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"Фирма Руно"</v>
      </c>
      <c r="D176" s="6" t="str">
        <f>CONCATENATE([2]Общая!G165," ",[2]Общая!H165," ",[2]Общая!I165," 
", [2]Общая!K165," ",[2]Общая!L165)</f>
        <v xml:space="preserve">Маслов Петр Иванович 
Заместитель генерального директора по производству </v>
      </c>
      <c r="E176" s="7" t="str">
        <f>[2]Общая!M165</f>
        <v>первичная</v>
      </c>
      <c r="F176" s="7"/>
      <c r="G176" s="7" t="str">
        <f>[2]Общая!N165</f>
        <v>управленческий персонал</v>
      </c>
      <c r="H176" s="16" t="str">
        <f>[2]Общая!S165</f>
        <v>ПТЭТЭ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"Фирма Руно"</v>
      </c>
      <c r="D177" s="6" t="str">
        <f>CONCATENATE([2]Общая!G166," ",[2]Общая!H166," ",[2]Общая!I166," 
", [2]Общая!K166," ",[2]Общая!L166)</f>
        <v xml:space="preserve">Волков Сергей Александрович 
Составитель химических растворов </v>
      </c>
      <c r="E177" s="7" t="str">
        <f>[2]Общая!M166</f>
        <v>первичная</v>
      </c>
      <c r="F177" s="7"/>
      <c r="G177" s="7" t="str">
        <f>[2]Общая!N166</f>
        <v>специалист</v>
      </c>
      <c r="H177" s="16" t="str">
        <f>[2]Общая!S166</f>
        <v>ПТЭТЭ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МБУК "Мытищинский дворец культуры "Яуза"</v>
      </c>
      <c r="D178" s="6" t="str">
        <f>CONCATENATE([2]Общая!G167," ",[2]Общая!H167," ",[2]Общая!I167," 
", [2]Общая!K167," ",[2]Общая!L167)</f>
        <v xml:space="preserve">Куянов Александр Леонидович 
Главный инженер </v>
      </c>
      <c r="E178" s="7" t="str">
        <f>[2]Общая!M167</f>
        <v>очередная</v>
      </c>
      <c r="F178" s="7" t="str">
        <f>[2]Общая!R167</f>
        <v>V до и выше 1000 В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МБУК "Мытищинский дворец культуры "Яуза"</v>
      </c>
      <c r="D179" s="6" t="str">
        <f>CONCATENATE([2]Общая!G168," ",[2]Общая!H168," ",[2]Общая!I168," 
", [2]Общая!K168," ",[2]Общая!L168)</f>
        <v xml:space="preserve">Устинов Юрий Владимирович 
Электромонтер по ремонту и обслуживанию электрооборудования </v>
      </c>
      <c r="E179" s="7" t="str">
        <f>[2]Общая!M168</f>
        <v>очередная</v>
      </c>
      <c r="F179" s="7" t="str">
        <f>[2]Общая!R168</f>
        <v>III до и выше 1000 В</v>
      </c>
      <c r="G179" s="7" t="str">
        <f>[2]Общая!N168</f>
        <v>ремонтный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"Арсенал"</v>
      </c>
      <c r="D180" s="6" t="str">
        <f>CONCATENATE([2]Общая!G169," ",[2]Общая!H169," ",[2]Общая!I169," 
", [2]Общая!K169," ",[2]Общая!L169)</f>
        <v xml:space="preserve">Хрунов Юрий Сергеевич 
Главный энергетик </v>
      </c>
      <c r="E180" s="7" t="str">
        <f>[2]Общая!M169</f>
        <v>очередная</v>
      </c>
      <c r="F180" s="7" t="str">
        <f>[2]Общая!R169</f>
        <v>IV до и выше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"Арсенал"</v>
      </c>
      <c r="D181" s="6" t="str">
        <f>CONCATENATE([2]Общая!G170," ",[2]Общая!H170," ",[2]Общая!I170," 
", [2]Общая!K170," ",[2]Общая!L170)</f>
        <v xml:space="preserve">Газиев Гарун Залкиберович 
Электромонтажник </v>
      </c>
      <c r="E181" s="7" t="str">
        <f>[2]Общая!M170</f>
        <v>очередная</v>
      </c>
      <c r="F181" s="7" t="str">
        <f>[2]Общая!R170</f>
        <v>III до 1000 В</v>
      </c>
      <c r="G181" s="7" t="str">
        <f>[2]Общая!N170</f>
        <v>оперативно-ремонтный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"Арсенал"</v>
      </c>
      <c r="D182" s="6" t="str">
        <f>CONCATENATE([2]Общая!G171," ",[2]Общая!H171," ",[2]Общая!I171," 
", [2]Общая!K171," ",[2]Общая!L171)</f>
        <v xml:space="preserve">Вдовин Андрей Дмитриевич 
Электромонтажник </v>
      </c>
      <c r="E182" s="7" t="str">
        <f>[2]Общая!M171</f>
        <v>внеочередная</v>
      </c>
      <c r="F182" s="7" t="str">
        <f>[2]Общая!R171</f>
        <v>III до 1000 В</v>
      </c>
      <c r="G182" s="7" t="str">
        <f>[2]Общая!N171</f>
        <v>оперативно-ремонтный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"Арсенал"</v>
      </c>
      <c r="D183" s="6" t="str">
        <f>CONCATENATE([2]Общая!G172," ",[2]Общая!H172," ",[2]Общая!I172," 
", [2]Общая!K172," ",[2]Общая!L172)</f>
        <v xml:space="preserve">Кондратюк Сергей Владимирович 
Электромонтажник </v>
      </c>
      <c r="E183" s="7" t="str">
        <f>[2]Общая!M172</f>
        <v>внеочередная</v>
      </c>
      <c r="F183" s="7" t="str">
        <f>[2]Общая!R172</f>
        <v>III до 1000 В</v>
      </c>
      <c r="G183" s="7" t="str">
        <f>[2]Общая!N172</f>
        <v>оперативно-ремонтный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"Арсенал"</v>
      </c>
      <c r="D184" s="6" t="str">
        <f>CONCATENATE([2]Общая!G173," ",[2]Общая!H173," ",[2]Общая!I173," 
", [2]Общая!K173," ",[2]Общая!L173)</f>
        <v xml:space="preserve">Чистов Андрей Геннадиевич 
Электромонтажник </v>
      </c>
      <c r="E184" s="7" t="str">
        <f>[2]Общая!M173</f>
        <v>внеочередная</v>
      </c>
      <c r="F184" s="7" t="str">
        <f>[2]Общая!R173</f>
        <v>III до 1000 В</v>
      </c>
      <c r="G184" s="7" t="str">
        <f>[2]Общая!N173</f>
        <v>оперативно-ремонтный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"Фирма "Зевс-Сервис"</v>
      </c>
      <c r="D185" s="6" t="str">
        <f>CONCATENATE([2]Общая!G174," ",[2]Общая!H174," ",[2]Общая!I174," 
", [2]Общая!K174," ",[2]Общая!L174)</f>
        <v xml:space="preserve">Лужецкий Максим Александрович 
Главный инженер </v>
      </c>
      <c r="E185" s="7" t="str">
        <f>[2]Общая!M174</f>
        <v>очередная</v>
      </c>
      <c r="F185" s="7" t="str">
        <f>[2]Общая!R174</f>
        <v>IV до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"Фирма "Зевс-Сервис"</v>
      </c>
      <c r="D186" s="6" t="str">
        <f>CONCATENATE([2]Общая!G175," ",[2]Общая!H175," ",[2]Общая!I175," 
", [2]Общая!K175," ",[2]Общая!L175)</f>
        <v xml:space="preserve">Мироненко Вячеслав Сергеевич 
Начальник сервисной службы </v>
      </c>
      <c r="E186" s="7" t="str">
        <f>[2]Общая!M175</f>
        <v>очередная</v>
      </c>
      <c r="F186" s="7" t="str">
        <f>[2]Общая!R175</f>
        <v>IV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"АВРОРА КАПИТАЛ"</v>
      </c>
      <c r="D187" s="6" t="str">
        <f>CONCATENATE([2]Общая!G176," ",[2]Общая!H176," ",[2]Общая!I176," 
", [2]Общая!K176," ",[2]Общая!L176)</f>
        <v xml:space="preserve">Сафонов Семен Геннадьевич 
Игнженер-энергетик </v>
      </c>
      <c r="E187" s="7" t="str">
        <f>[2]Общая!M176</f>
        <v>внеочередная</v>
      </c>
      <c r="F187" s="7" t="str">
        <f>[2]Общая!R176</f>
        <v>IV до и выше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"АВРОРА КАПИТАЛ"</v>
      </c>
      <c r="D188" s="6" t="str">
        <f>CONCATENATE([2]Общая!G177," ",[2]Общая!H177," ",[2]Общая!I177," 
", [2]Общая!K177," ",[2]Общая!L177)</f>
        <v xml:space="preserve">Машков Александр Михайлович 
Электромонтер по ремонту и обслуживанию электрооборудования </v>
      </c>
      <c r="E188" s="7" t="str">
        <f>[2]Общая!M177</f>
        <v>очередная</v>
      </c>
      <c r="F188" s="7" t="str">
        <f>[2]Общая!R177</f>
        <v>IV до и выше 1000 В</v>
      </c>
      <c r="G188" s="7" t="str">
        <f>[2]Общая!N177</f>
        <v>оперативно-ремонтный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"Балашихинская хлопкопрядильная фабрика"</v>
      </c>
      <c r="D189" s="6" t="str">
        <f>CONCATENATE([2]Общая!G178," ",[2]Общая!H178," ",[2]Общая!I178," 
", [2]Общая!K178," ",[2]Общая!L178)</f>
        <v xml:space="preserve">Авдеев Алексей Владимирович 
Начальник котельной </v>
      </c>
      <c r="E189" s="7" t="str">
        <f>[2]Общая!M178</f>
        <v>первичная</v>
      </c>
      <c r="F189" s="7"/>
      <c r="G189" s="7" t="str">
        <f>[2]Общая!N178</f>
        <v>руководитель структурного подразделения</v>
      </c>
      <c r="H189" s="16" t="str">
        <f>[2]Общая!S178</f>
        <v>ПТЭТЭ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ФСИН России</v>
      </c>
      <c r="D190" s="6" t="str">
        <f>CONCATENATE([2]Общая!G179," ",[2]Общая!H179," ",[2]Общая!I179," 
", [2]Общая!K179," ",[2]Общая!L179)</f>
        <v>Сидякин Сергей  Сергеевич 
старший инженер отдела обеспечения энергетическими ресурсами 
УТО ФСИН России  2 года</v>
      </c>
      <c r="E190" s="7" t="str">
        <f>[2]Общая!M179</f>
        <v>внеочередная</v>
      </c>
      <c r="F190" s="7" t="str">
        <f>[2]Общая!R179</f>
        <v>III до и выше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ФКУ ЦНТЛ ФСИН России</v>
      </c>
      <c r="D191" s="6" t="str">
        <f>CONCATENATE([2]Общая!G180," ",[2]Общая!H180," ",[2]Общая!I180," 
", [2]Общая!K180," ",[2]Общая!L180)</f>
        <v>Ухабов Сергей  Борисович 
начальник отдела мониторинга и методического обеспечения энергетического хозяйства УИС ФКУ ЦНТЛ 
ФСИН России  2 год 8 мес</v>
      </c>
      <c r="E191" s="7" t="str">
        <f>[2]Общая!M180</f>
        <v>первичная</v>
      </c>
      <c r="F191" s="7" t="str">
        <f>[2]Общая!R180</f>
        <v>II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"ИТК-СЕРВИС"</v>
      </c>
      <c r="D192" s="6" t="str">
        <f>CONCATENATE([2]Общая!G181," ",[2]Общая!H181," ",[2]Общая!I181," 
", [2]Общая!K181," ",[2]Общая!L181)</f>
        <v xml:space="preserve">Капцов Евгений Васильевич 
Начальник электролаборатории </v>
      </c>
      <c r="E192" s="7" t="str">
        <f>[2]Общая!M181</f>
        <v>очередная</v>
      </c>
      <c r="F192" s="7" t="str">
        <f>[2]Общая!R181</f>
        <v>V до и выше 1000 В</v>
      </c>
      <c r="G192" s="7" t="str">
        <f>[2]Общая!N181</f>
        <v>административно-технический персонал, с правом испытания оборудования повышенным напряжением</v>
      </c>
      <c r="H192" s="16" t="str">
        <f>[2]Общая!S181</f>
        <v>ПТЭЭСиС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АО "ЭЛЕКТРОПРОВОД"</v>
      </c>
      <c r="D193" s="6" t="str">
        <f>CONCATENATE([2]Общая!G182," ",[2]Общая!H182," ",[2]Общая!I182," 
", [2]Общая!K182," ",[2]Общая!L182)</f>
        <v xml:space="preserve">Рыбакова Оксана Викторовна 
Начальник ОТК </v>
      </c>
      <c r="E193" s="7" t="str">
        <f>[2]Общая!M182</f>
        <v>внеочередная</v>
      </c>
      <c r="F193" s="7" t="str">
        <f>[2]Общая!R182</f>
        <v>IV до и выше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АО "ЭЛЕКТРОПРОВОД"</v>
      </c>
      <c r="D194" s="6" t="str">
        <f>CONCATENATE([2]Общая!G183," ",[2]Общая!H183," ",[2]Общая!I183," 
", [2]Общая!K183," ",[2]Общая!L183)</f>
        <v xml:space="preserve">Курская Наталья Сергеевна 
Контролер ОТК </v>
      </c>
      <c r="E194" s="7" t="str">
        <f>[2]Общая!M183</f>
        <v>внеочередная</v>
      </c>
      <c r="F194" s="7" t="str">
        <f>[2]Общая!R183</f>
        <v>IV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АО "ЭЛЕКТРОПРОВОД"</v>
      </c>
      <c r="D195" s="6" t="str">
        <f>CONCATENATE([2]Общая!G184," ",[2]Общая!H184," ",[2]Общая!I184," 
", [2]Общая!K184," ",[2]Общая!L184)</f>
        <v xml:space="preserve">Иванова Екатерина Константиновна 
Контролер ОТК </v>
      </c>
      <c r="E195" s="7" t="str">
        <f>[2]Общая!M184</f>
        <v>внеочередная</v>
      </c>
      <c r="F195" s="7" t="str">
        <f>[2]Общая!R184</f>
        <v>IV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"СТЕКЛОСТРОЙМОНТАЖ"</v>
      </c>
      <c r="D196" s="6" t="str">
        <f>CONCATENATE([2]Общая!G185," ",[2]Общая!H185," ",[2]Общая!I185," 
", [2]Общая!K185," ",[2]Общая!L185)</f>
        <v xml:space="preserve">Борзунов Владимир Владимирович 
Генеральный директор </v>
      </c>
      <c r="E196" s="7" t="str">
        <f>[2]Общая!M185</f>
        <v>внеочередная</v>
      </c>
      <c r="F196" s="7" t="str">
        <f>[2]Общая!R185</f>
        <v>IV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"ЭСАБ"</v>
      </c>
      <c r="D197" s="6" t="str">
        <f>CONCATENATE([2]Общая!G186," ",[2]Общая!H186," ",[2]Общая!I186," 
", [2]Общая!K186," ",[2]Общая!L186)</f>
        <v xml:space="preserve">Гончаров Максим Сергеевич 
Руководитель филиала </v>
      </c>
      <c r="E197" s="7" t="str">
        <f>[2]Общая!M186</f>
        <v>внеочередная</v>
      </c>
      <c r="F197" s="7" t="str">
        <f>[2]Общая!R186</f>
        <v>IV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"ЭСАБ"</v>
      </c>
      <c r="D198" s="6" t="str">
        <f>CONCATENATE([2]Общая!G187," ",[2]Общая!H187," ",[2]Общая!I187," 
", [2]Общая!K187," ",[2]Общая!L187)</f>
        <v xml:space="preserve">Честнов Евгений Владимирович 
Инженер-механик </v>
      </c>
      <c r="E198" s="7" t="str">
        <f>[2]Общая!M187</f>
        <v>очередная</v>
      </c>
      <c r="F198" s="7" t="str">
        <f>[2]Общая!R187</f>
        <v>IV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"ЭСАБ"</v>
      </c>
      <c r="D199" s="6" t="str">
        <f>CONCATENATE([2]Общая!G188," ",[2]Общая!H188," ",[2]Общая!I188," 
", [2]Общая!K188," ",[2]Общая!L188)</f>
        <v xml:space="preserve">Рябов Сергей Анатольевич 
Сервисный инженер </v>
      </c>
      <c r="E199" s="7" t="str">
        <f>[2]Общая!M188</f>
        <v>очередная</v>
      </c>
      <c r="F199" s="7" t="str">
        <f>[2]Общая!R188</f>
        <v>III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"ТЕЛЕКОМ-УСЛУГИ"</v>
      </c>
      <c r="D200" s="6" t="str">
        <f>CONCATENATE([2]Общая!G189," ",[2]Общая!H189," ",[2]Общая!I189," 
", [2]Общая!K189," ",[2]Общая!L189)</f>
        <v xml:space="preserve">Тикунов Денис Вдадимирович 
Механик </v>
      </c>
      <c r="E200" s="7" t="str">
        <f>[2]Общая!M189</f>
        <v>очередная</v>
      </c>
      <c r="F200" s="7" t="str">
        <f>[2]Общая!R189</f>
        <v>III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"КОРОЛЁВФАРМ"</v>
      </c>
      <c r="D201" s="6" t="str">
        <f>CONCATENATE([2]Общая!G190," ",[2]Общая!H190," ",[2]Общая!I190," 
", [2]Общая!K190," ",[2]Общая!L190)</f>
        <v xml:space="preserve">Руденко Александр Александрович 
Инженер по оборудованию </v>
      </c>
      <c r="E201" s="7" t="str">
        <f>[2]Общая!M190</f>
        <v>внеочередная</v>
      </c>
      <c r="F201" s="7" t="str">
        <f>[2]Общая!R190</f>
        <v>III до и выше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"УКЦ "ПЕРСПЕКТИВА"</v>
      </c>
      <c r="D202" s="6" t="str">
        <f>CONCATENATE([2]Общая!G191," ",[2]Общая!H191," ",[2]Общая!I191," 
", [2]Общая!K191," ",[2]Общая!L191)</f>
        <v xml:space="preserve">Хардиков Олег Викторович 
педагог дополнительного образования </v>
      </c>
      <c r="E202" s="7" t="str">
        <f>[2]Общая!M191</f>
        <v>очередная</v>
      </c>
      <c r="F202" s="7" t="str">
        <f>[2]Общая!R191</f>
        <v>IV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"НЕФТЕГАЗСТРОЙ"</v>
      </c>
      <c r="D203" s="6" t="str">
        <f>CONCATENATE([2]Общая!G192," ",[2]Общая!H192," ",[2]Общая!I192," 
", [2]Общая!K192," ",[2]Общая!L192)</f>
        <v xml:space="preserve">Мартынов Виктор Евгеньевич 
Инженер ПТО </v>
      </c>
      <c r="E203" s="7" t="str">
        <f>[2]Общая!M192</f>
        <v>первичная</v>
      </c>
      <c r="F203" s="7" t="str">
        <f>[2]Общая!R192</f>
        <v>II до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"НЕФТЕГАЗСТРОЙ"</v>
      </c>
      <c r="D204" s="6" t="str">
        <f>CONCATENATE([2]Общая!G193," ",[2]Общая!H193," ",[2]Общая!I193," 
", [2]Общая!K193," ",[2]Общая!L193)</f>
        <v xml:space="preserve">Борисов Алексей Владимирович 
Ведущий инженер ПТО </v>
      </c>
      <c r="E204" s="7" t="str">
        <f>[2]Общая!M193</f>
        <v>первичная</v>
      </c>
      <c r="F204" s="7" t="str">
        <f>[2]Общая!R193</f>
        <v>II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"ПУТЕВОЙ РЕСУРС", ООО "ПУТЬРЕС"</v>
      </c>
      <c r="D205" s="6" t="str">
        <f>CONCATENATE([2]Общая!G194," ",[2]Общая!H194," ",[2]Общая!I194," 
", [2]Общая!K194," ",[2]Общая!L194)</f>
        <v xml:space="preserve">Раимов Руслан Равшанович 
Начальник участка СЦБ </v>
      </c>
      <c r="E205" s="7" t="str">
        <f>[2]Общая!M194</f>
        <v>очередная</v>
      </c>
      <c r="F205" s="7" t="str">
        <f>[2]Общая!R194</f>
        <v>IV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"БРАТЬЯ ЦЫПЛЯТА"</v>
      </c>
      <c r="D206" s="6" t="str">
        <f>CONCATENATE([2]Общая!G195," ",[2]Общая!H195," ",[2]Общая!I195," 
", [2]Общая!K195," ",[2]Общая!L195)</f>
        <v xml:space="preserve">Мацегора Владимир Викторович 
Технический директор </v>
      </c>
      <c r="E206" s="7" t="str">
        <f>[2]Общая!M195</f>
        <v>первичная</v>
      </c>
      <c r="F206" s="7" t="str">
        <f>[2]Общая!R195</f>
        <v>II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"ИНТРИС"</v>
      </c>
      <c r="D207" s="6" t="str">
        <f>CONCATENATE([2]Общая!G196," ",[2]Общая!H196," ",[2]Общая!I196," 
", [2]Общая!K196," ",[2]Общая!L196)</f>
        <v xml:space="preserve">Лазаренков Илья Григорьевич 
инженер контрольно-измерительных приборов и автоматики </v>
      </c>
      <c r="E207" s="7" t="str">
        <f>[2]Общая!M196</f>
        <v>очередная</v>
      </c>
      <c r="F207" s="7" t="str">
        <f>[2]Общая!R196</f>
        <v>III до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"СОЮЗХИМРЕАКТИВ"</v>
      </c>
      <c r="D208" s="6" t="str">
        <f>CONCATENATE([2]Общая!G197," ",[2]Общая!H197," ",[2]Общая!I197," 
", [2]Общая!K197," ",[2]Общая!L197)</f>
        <v xml:space="preserve">Гейделин Егор Валерьевич 
Помощник главного инженера по промышленной безопасности </v>
      </c>
      <c r="E208" s="7" t="str">
        <f>[2]Общая!M197</f>
        <v>очередная</v>
      </c>
      <c r="F208" s="7" t="str">
        <f>[2]Общая!R197</f>
        <v>IV до и выше 1000 В</v>
      </c>
      <c r="G208" s="7" t="str">
        <f>[2]Общая!N197</f>
        <v>административно-технический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"СОЮЗХИМРЕАКТИВ"</v>
      </c>
      <c r="D209" s="6" t="str">
        <f>CONCATENATE([2]Общая!G198," ",[2]Общая!H198," ",[2]Общая!I198," 
", [2]Общая!K198," ",[2]Общая!L198)</f>
        <v xml:space="preserve">Калугаряну Иван Владимирович 
Главный энергетик </v>
      </c>
      <c r="E209" s="7" t="str">
        <f>[2]Общая!M198</f>
        <v>очередная</v>
      </c>
      <c r="F209" s="7" t="str">
        <f>[2]Общая!R198</f>
        <v>V до и выше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"СОЮЗХИМРЕАКТИВ"</v>
      </c>
      <c r="D210" s="6" t="str">
        <f>CONCATENATE([2]Общая!G199," ",[2]Общая!H199," ",[2]Общая!I199," 
", [2]Общая!K199," ",[2]Общая!L199)</f>
        <v xml:space="preserve">Нестеренко Максим Петрович 
Заместитель главного энергетика </v>
      </c>
      <c r="E210" s="7" t="str">
        <f>[2]Общая!M199</f>
        <v>очередная</v>
      </c>
      <c r="F210" s="7" t="str">
        <f>[2]Общая!R199</f>
        <v>V до и выше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"ЛАБОРАТОРИЯ ЭКСПЕРТ"</v>
      </c>
      <c r="D211" s="6" t="str">
        <f>CONCATENATE([2]Общая!G200," ",[2]Общая!H200," ",[2]Общая!I200," 
", [2]Общая!K200," ",[2]Общая!L200)</f>
        <v xml:space="preserve">Нарыжных Сергей Анатольевич 
Старший инженер - механик </v>
      </c>
      <c r="E211" s="7" t="str">
        <f>[2]Общая!M200</f>
        <v>очередная</v>
      </c>
      <c r="F211" s="7" t="str">
        <f>[2]Общая!R200</f>
        <v>IV до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ФГБУ "КЛИНИЧЕСКИЙ САНАТОРИЙ "БАРВИХА"</v>
      </c>
      <c r="D212" s="6" t="str">
        <f>CONCATENATE([2]Общая!G201," ",[2]Общая!H201," ",[2]Общая!I201," 
", [2]Общая!K201," ",[2]Общая!L201)</f>
        <v xml:space="preserve">Будков Сергей Анатольевич 
Главный инженер </v>
      </c>
      <c r="E212" s="7" t="str">
        <f>[2]Общая!M201</f>
        <v>внеочередная</v>
      </c>
      <c r="F212" s="7" t="str">
        <f>[2]Общая!R201</f>
        <v>III до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ФГБУ "КЛИНИЧЕСКИЙ САНАТОРИЙ "БАРВИХА"</v>
      </c>
      <c r="D213" s="6" t="str">
        <f>CONCATENATE([2]Общая!G202," ",[2]Общая!H202," ",[2]Общая!I202," 
", [2]Общая!K202," ",[2]Общая!L202)</f>
        <v xml:space="preserve">Чевычелов Павел Александрович 
Начальник отдела </v>
      </c>
      <c r="E213" s="7" t="str">
        <f>[2]Общая!M202</f>
        <v>внеочередная</v>
      </c>
      <c r="F213" s="7" t="str">
        <f>[2]Общая!R202</f>
        <v>III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"БЭСТ ПРАЙС"</v>
      </c>
      <c r="D214" s="6" t="str">
        <f>CONCATENATE([2]Общая!G203," ",[2]Общая!H203," ",[2]Общая!I203," 
", [2]Общая!K203," ",[2]Общая!L203)</f>
        <v xml:space="preserve">Симаков Алексей Сергеевич 
Старший инженер по эксплуатации </v>
      </c>
      <c r="E214" s="7" t="str">
        <f>[2]Общая!M203</f>
        <v>очередная</v>
      </c>
      <c r="F214" s="7" t="str">
        <f>[2]Общая!R203</f>
        <v>IV до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ИСМАН</v>
      </c>
      <c r="D215" s="6" t="str">
        <f>CONCATENATE([2]Общая!G204," ",[2]Общая!H204," ",[2]Общая!I204," 
", [2]Общая!K204," ",[2]Общая!L204)</f>
        <v xml:space="preserve">Баринов Валерий Юрьевич 
старший научный сотрудник </v>
      </c>
      <c r="E215" s="7" t="str">
        <f>[2]Общая!M204</f>
        <v>первичная</v>
      </c>
      <c r="F215" s="7" t="str">
        <f>[2]Общая!R204</f>
        <v>II до и выше 1000 В</v>
      </c>
      <c r="G215" s="7" t="str">
        <f>[2]Общая!N204</f>
        <v>административно-технический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МУП "КЛИНТЕПЛОСЕТЬ"</v>
      </c>
      <c r="D216" s="6" t="str">
        <f>CONCATENATE([2]Общая!G205," ",[2]Общая!H205," ",[2]Общая!I205," 
", [2]Общая!K205," ",[2]Общая!L205)</f>
        <v xml:space="preserve">Радченко Михаил Юрьевич 
Начальник котельной </v>
      </c>
      <c r="E216" s="7" t="str">
        <f>[2]Общая!M205</f>
        <v>очередная</v>
      </c>
      <c r="F216" s="7" t="str">
        <f>[2]Общая!R205</f>
        <v>V до и выше 1000 В</v>
      </c>
      <c r="G216" s="7" t="str">
        <f>[2]Общая!N205</f>
        <v>административно-технический персонал</v>
      </c>
      <c r="H216" s="16" t="str">
        <f>[2]Общая!S205</f>
        <v>ПТЭЭСиС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"ИМПУЛЬС"</v>
      </c>
      <c r="D217" s="6" t="str">
        <f>CONCATENATE([2]Общая!G206," ",[2]Общая!H206," ",[2]Общая!I206," 
", [2]Общая!K206," ",[2]Общая!L206)</f>
        <v xml:space="preserve">Бузэ Сергей  
Руководитель складской службы </v>
      </c>
      <c r="E217" s="7" t="str">
        <f>[2]Общая!M206</f>
        <v>внеочередная</v>
      </c>
      <c r="F217" s="7" t="str">
        <f>[2]Общая!R206</f>
        <v>IV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"ИМПУЛЬС"</v>
      </c>
      <c r="D218" s="6" t="str">
        <f>CONCATENATE([2]Общая!G207," ",[2]Общая!H207," ",[2]Общая!I207," 
", [2]Общая!K207," ",[2]Общая!L207)</f>
        <v xml:space="preserve">Халилуллин Илнур Рушанович 
Заместитель руководителя складской службы </v>
      </c>
      <c r="E218" s="7" t="str">
        <f>[2]Общая!M207</f>
        <v>внеочередная</v>
      </c>
      <c r="F218" s="7" t="str">
        <f>[2]Общая!R207</f>
        <v>IV до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"ПЕТРОВСКИЙ И К"</v>
      </c>
      <c r="D219" s="6" t="str">
        <f>CONCATENATE([2]Общая!G208," ",[2]Общая!H208," ",[2]Общая!I208," 
", [2]Общая!K208," ",[2]Общая!L208)</f>
        <v xml:space="preserve">Коньков Александр Николаевич 
Мастер по холодильному оборудованию </v>
      </c>
      <c r="E219" s="7" t="str">
        <f>[2]Общая!M208</f>
        <v>внеочередная</v>
      </c>
      <c r="F219" s="7" t="str">
        <f>[2]Общая!R208</f>
        <v>III до 1000 В</v>
      </c>
      <c r="G219" s="7" t="str">
        <f>[2]Общая!N208</f>
        <v>оперативно-ремонтный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"СНГ"</v>
      </c>
      <c r="D220" s="6" t="str">
        <f>CONCATENATE([2]Общая!G209," ",[2]Общая!H209," ",[2]Общая!I209," 
", [2]Общая!K209," ",[2]Общая!L209)</f>
        <v xml:space="preserve">Цвек Олег Анатольевич 
Производитель работ </v>
      </c>
      <c r="E220" s="7" t="str">
        <f>[2]Общая!M209</f>
        <v>очередная</v>
      </c>
      <c r="F220" s="7" t="str">
        <f>[2]Общая!R209</f>
        <v>IV до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"СНГ"</v>
      </c>
      <c r="D221" s="6" t="str">
        <f>CONCATENATE([2]Общая!G210," ",[2]Общая!H210," ",[2]Общая!I210," 
", [2]Общая!K210," ",[2]Общая!L210)</f>
        <v xml:space="preserve">Михайлов Лев Борисович 
Заместитель генерального директора по энергетике </v>
      </c>
      <c r="E221" s="7" t="str">
        <f>[2]Общая!M210</f>
        <v>очередная</v>
      </c>
      <c r="F221" s="7" t="str">
        <f>[2]Общая!R210</f>
        <v>IV до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"СНГ"</v>
      </c>
      <c r="D222" s="6" t="str">
        <f>CONCATENATE([2]Общая!G211," ",[2]Общая!H211," ",[2]Общая!I211," 
", [2]Общая!K211," ",[2]Общая!L211)</f>
        <v xml:space="preserve">Голубев Виталий Валерьевич 
Директор департамента </v>
      </c>
      <c r="E222" s="7" t="str">
        <f>[2]Общая!M211</f>
        <v>очередная</v>
      </c>
      <c r="F222" s="7" t="str">
        <f>[2]Общая!R211</f>
        <v>IV до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"ЛАКОНИЯ-ЛОГИСТИК"</v>
      </c>
      <c r="D223" s="6" t="str">
        <f>CONCATENATE([2]Общая!G212," ",[2]Общая!H212," ",[2]Общая!I212," 
", [2]Общая!K212," ",[2]Общая!L212)</f>
        <v xml:space="preserve">Андрусяк Николай Филиппович 
старший электромонтер по ремонту и обслуживанию электрооборудования </v>
      </c>
      <c r="E223" s="7" t="str">
        <f>[2]Общая!M212</f>
        <v>очередная</v>
      </c>
      <c r="F223" s="7" t="str">
        <f>[2]Общая!R212</f>
        <v>IV до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"ЛАКОНИЯ-ЛОГИСТИК"</v>
      </c>
      <c r="D224" s="6" t="str">
        <f>CONCATENATE([2]Общая!G213," ",[2]Общая!H213," ",[2]Общая!I213," 
", [2]Общая!K213," ",[2]Общая!L213)</f>
        <v xml:space="preserve">Егоров Константин Юрьевич 
старший электромонтер по ремонту и обслуживанию электрооборудования </v>
      </c>
      <c r="E224" s="7" t="str">
        <f>[2]Общая!M213</f>
        <v>очередная</v>
      </c>
      <c r="F224" s="7" t="str">
        <f>[2]Общая!R213</f>
        <v>IV до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"ЛАКОНИЯ-ЛОГИСТИК"</v>
      </c>
      <c r="D225" s="6" t="str">
        <f>CONCATENATE([2]Общая!G214," ",[2]Общая!H214," ",[2]Общая!I214," 
", [2]Общая!K214," ",[2]Общая!L214)</f>
        <v xml:space="preserve">Цыкин Сергей Александрович 
электромонтер по ремонту и обслуживанию электрооборудования </v>
      </c>
      <c r="E225" s="7" t="str">
        <f>[2]Общая!M214</f>
        <v>очередная</v>
      </c>
      <c r="F225" s="7" t="str">
        <f>[2]Общая!R214</f>
        <v>IV до 1000 В</v>
      </c>
      <c r="G225" s="7" t="str">
        <f>[2]Общая!N214</f>
        <v>оперативно-ремонтный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"СПЕЦСЕРВИС"</v>
      </c>
      <c r="D226" s="6" t="str">
        <f>CONCATENATE([2]Общая!G215," ",[2]Общая!H215," ",[2]Общая!I215," 
", [2]Общая!K215," ",[2]Общая!L215)</f>
        <v xml:space="preserve">Храмов Анатолий Николаевич 
Механик сервисной службы </v>
      </c>
      <c r="E226" s="7" t="str">
        <f>[2]Общая!M215</f>
        <v>очередная</v>
      </c>
      <c r="F226" s="7" t="str">
        <f>[2]Общая!R215</f>
        <v>II до 1000 В</v>
      </c>
      <c r="G226" s="7" t="str">
        <f>[2]Общая!N215</f>
        <v>оперативно-ремонтный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 xml:space="preserve">ИП ДМИТРИЕВ ПАВЕЛ МИХАЙЛОВИЧ </v>
      </c>
      <c r="D227" s="6" t="str">
        <f>CONCATENATE([2]Общая!G216," ",[2]Общая!H216," ",[2]Общая!I216," 
", [2]Общая!K216," ",[2]Общая!L216)</f>
        <v xml:space="preserve">Дмитриев Павел Михайлович 
индивидуальный предприниматель </v>
      </c>
      <c r="E227" s="7" t="str">
        <f>[2]Общая!M216</f>
        <v>внеочередная</v>
      </c>
      <c r="F227" s="7" t="str">
        <f>[2]Общая!R216</f>
        <v>V до и выше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"СПЕЦСЕРВИС"</v>
      </c>
      <c r="D228" s="6" t="str">
        <f>CONCATENATE([2]Общая!G217," ",[2]Общая!H217," ",[2]Общая!I217," 
", [2]Общая!K217," ",[2]Общая!L217)</f>
        <v xml:space="preserve">Хоботов Константин Владимирович 
Механик сервисной службы </v>
      </c>
      <c r="E228" s="7" t="str">
        <f>[2]Общая!M217</f>
        <v>первичная</v>
      </c>
      <c r="F228" s="7" t="str">
        <f>[2]Общая!R217</f>
        <v>II до 1000 В</v>
      </c>
      <c r="G228" s="7" t="str">
        <f>[2]Общая!N217</f>
        <v>оперативно-ремонтный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"СПЕЦСЕРВИС"</v>
      </c>
      <c r="D229" s="6" t="str">
        <f>CONCATENATE([2]Общая!G218," ",[2]Общая!H218," ",[2]Общая!I218," 
", [2]Общая!K218," ",[2]Общая!L218)</f>
        <v xml:space="preserve">Черноухов Роман Викторович 
Сервисный иженер </v>
      </c>
      <c r="E229" s="7" t="str">
        <f>[2]Общая!M218</f>
        <v>первичная</v>
      </c>
      <c r="F229" s="7" t="str">
        <f>[2]Общая!R218</f>
        <v>II до 1000 В</v>
      </c>
      <c r="G229" s="7" t="str">
        <f>[2]Общая!N218</f>
        <v>оперативный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"ПАБЛИК ТОТЕМ"</v>
      </c>
      <c r="D230" s="6" t="str">
        <f>CONCATENATE([2]Общая!G219," ",[2]Общая!H219," ",[2]Общая!I219," 
", [2]Общая!K219," ",[2]Общая!L219)</f>
        <v xml:space="preserve">Осипов Сергей Вячеславович 
Руководитель складского хозяйства </v>
      </c>
      <c r="E230" s="7" t="str">
        <f>[2]Общая!M219</f>
        <v>очередная</v>
      </c>
      <c r="F230" s="7" t="str">
        <f>[2]Общая!R219</f>
        <v>III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РОССИЙСКАЯ ТАМОЖЕННАЯ АКАДЕМИЯ</v>
      </c>
      <c r="D231" s="6" t="str">
        <f>CONCATENATE([2]Общая!G220," ",[2]Общая!H220," ",[2]Общая!I220," 
", [2]Общая!K220," ",[2]Общая!L220)</f>
        <v xml:space="preserve">Червов Алексей Николаевич 
Заместитель начальника отдела </v>
      </c>
      <c r="E231" s="7" t="str">
        <f>[2]Общая!M220</f>
        <v>внеочередная</v>
      </c>
      <c r="F231" s="7" t="str">
        <f>[2]Общая!R220</f>
        <v>V до и выше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РОССИЙСКАЯ ТАМОЖЕННАЯ АКАДЕМИЯ</v>
      </c>
      <c r="D232" s="6" t="str">
        <f>CONCATENATE([2]Общая!G221," ",[2]Общая!H221," ",[2]Общая!I221," 
", [2]Общая!K221," ",[2]Общая!L221)</f>
        <v xml:space="preserve">Дармороз Анатолий Александрович 
Главный инженер </v>
      </c>
      <c r="E232" s="7" t="str">
        <f>[2]Общая!M221</f>
        <v>внеочередная</v>
      </c>
      <c r="F232" s="7" t="str">
        <f>[2]Общая!R221</f>
        <v>IV до и выше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РОССИЙСКАЯ ТАМОЖЕННАЯ АКАДЕМИЯ</v>
      </c>
      <c r="D233" s="6" t="str">
        <f>CONCATENATE([2]Общая!G222," ",[2]Общая!H222," ",[2]Общая!I222," 
", [2]Общая!K222," ",[2]Общая!L222)</f>
        <v xml:space="preserve">Воробьев Роман Николаевич 
Начальник отдела </v>
      </c>
      <c r="E233" s="7" t="str">
        <f>[2]Общая!M222</f>
        <v>внеочередная</v>
      </c>
      <c r="F233" s="7" t="str">
        <f>[2]Общая!R222</f>
        <v>IV до и выше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РОССИЙСКАЯ ТАМОЖЕННАЯ АКАДЕМИЯ</v>
      </c>
      <c r="D234" s="6" t="str">
        <f>CONCATENATE([2]Общая!G223," ",[2]Общая!H223," ",[2]Общая!I223," 
", [2]Общая!K223," ",[2]Общая!L223)</f>
        <v xml:space="preserve">Романченко Анатолий Леонидович 
Заместитель начальника отдела </v>
      </c>
      <c r="E234" s="7" t="str">
        <f>[2]Общая!M223</f>
        <v>внеочередная</v>
      </c>
      <c r="F234" s="7" t="str">
        <f>[2]Общая!R223</f>
        <v>IV до и выше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РОССИЙСКАЯ ТАМОЖЕННАЯ АКАДЕМИЯ</v>
      </c>
      <c r="D235" s="6" t="str">
        <f>CONCATENATE([2]Общая!G224," ",[2]Общая!H224," ",[2]Общая!I224," 
", [2]Общая!K224," ",[2]Общая!L224)</f>
        <v xml:space="preserve">Макаров Игорь Анатольевич 
инженер </v>
      </c>
      <c r="E235" s="7" t="str">
        <f>[2]Общая!M224</f>
        <v>внеочередная</v>
      </c>
      <c r="F235" s="7" t="str">
        <f>[2]Общая!R224</f>
        <v>IV до и выше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РОССИЙСКАЯ ТАМОЖЕННАЯ АКАДЕМИЯ</v>
      </c>
      <c r="D236" s="6" t="str">
        <f>CONCATENATE([2]Общая!G225," ",[2]Общая!H225," ",[2]Общая!I225," 
", [2]Общая!K225," ",[2]Общая!L225)</f>
        <v xml:space="preserve">Бодров Вячеслав Александрович 
инженер II категории </v>
      </c>
      <c r="E236" s="7" t="str">
        <f>[2]Общая!M225</f>
        <v>внеочередная</v>
      </c>
      <c r="F236" s="7" t="str">
        <f>[2]Общая!R225</f>
        <v>III до и выше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"ЮНИСТАЙЛ"</v>
      </c>
      <c r="D237" s="6" t="str">
        <f>CONCATENATE([2]Общая!G226," ",[2]Общая!H226," ",[2]Общая!I226," 
", [2]Общая!K226," ",[2]Общая!L226)</f>
        <v xml:space="preserve">Лобачева Лариса Александровна 
Начальник участка </v>
      </c>
      <c r="E237" s="7" t="str">
        <f>[2]Общая!M226</f>
        <v>первичная</v>
      </c>
      <c r="F237" s="7" t="str">
        <f>[2]Общая!R226</f>
        <v>II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"ЛЮКСПОЛИХИМ"</v>
      </c>
      <c r="D238" s="6" t="str">
        <f>CONCATENATE([2]Общая!G227," ",[2]Общая!H227," ",[2]Общая!I227," 
", [2]Общая!K227," ",[2]Общая!L227)</f>
        <v xml:space="preserve">Герасимов Эдуард Александрович 
слесарь-электрик по ремонту электрооборудования </v>
      </c>
      <c r="E238" s="7" t="str">
        <f>[2]Общая!M227</f>
        <v>первичная</v>
      </c>
      <c r="F238" s="7" t="str">
        <f>[2]Общая!R227</f>
        <v>II до 1000 В</v>
      </c>
      <c r="G238" s="7" t="str">
        <f>[2]Общая!N227</f>
        <v>оперативно-ремонтный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АО "ТК РУСГИДРО"</v>
      </c>
      <c r="D239" s="6" t="str">
        <f>CONCATENATE([2]Общая!G228," ",[2]Общая!H228," ",[2]Общая!I228," 
", [2]Общая!K228," ",[2]Общая!L228)</f>
        <v xml:space="preserve">Петров Алексей Игоревич 
Ведущий инженер по эксплуатации транспорта </v>
      </c>
      <c r="E239" s="7" t="str">
        <f>[2]Общая!M228</f>
        <v>первичная</v>
      </c>
      <c r="F239" s="7" t="str">
        <f>[2]Общая!R228</f>
        <v>II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"ГЕРАСИМОВ"</v>
      </c>
      <c r="D240" s="6" t="str">
        <f>CONCATENATE([2]Общая!G229," ",[2]Общая!H229," ",[2]Общая!I229," 
", [2]Общая!K229," ",[2]Общая!L229)</f>
        <v xml:space="preserve">Афанасьев Виктор Олегович 
Главный инженер </v>
      </c>
      <c r="E240" s="7" t="str">
        <f>[2]Общая!M229</f>
        <v>первичная</v>
      </c>
      <c r="F240" s="7" t="str">
        <f>[2]Общая!R229</f>
        <v>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0.625</v>
      </c>
    </row>
    <row r="241" spans="2:9" s="3" customFormat="1" ht="119.1" customHeight="1" x14ac:dyDescent="0.25">
      <c r="B241" s="2">
        <v>227</v>
      </c>
      <c r="C241" s="5" t="str">
        <f>[2]Общая!E230</f>
        <v>ООО "ЩЕЛКОВСКИЙ МПК"</v>
      </c>
      <c r="D241" s="6" t="str">
        <f>CONCATENATE([2]Общая!G230," ",[2]Общая!H230," ",[2]Общая!I230," 
", [2]Общая!K230," ",[2]Общая!L230)</f>
        <v xml:space="preserve">Бовкун Александр Валентинович 
Наладчик КИПиА </v>
      </c>
      <c r="E241" s="7" t="str">
        <f>[2]Общая!M230</f>
        <v>первичная</v>
      </c>
      <c r="F241" s="7" t="str">
        <f>[2]Общая!R230</f>
        <v>II до 1000 В</v>
      </c>
      <c r="G241" s="7" t="str">
        <f>[2]Общая!N230</f>
        <v>оперативный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"БИДЖЕТ"</v>
      </c>
      <c r="D242" s="6" t="str">
        <f>CONCATENATE([2]Общая!G231," ",[2]Общая!H231," ",[2]Общая!I231," 
", [2]Общая!K231," ",[2]Общая!L231)</f>
        <v xml:space="preserve">Бубнов Максим Васильевич 
Механик 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0.625</v>
      </c>
    </row>
    <row r="243" spans="2:9" s="3" customFormat="1" ht="119.1" customHeight="1" x14ac:dyDescent="0.25">
      <c r="B243" s="2">
        <v>229</v>
      </c>
      <c r="C243" s="5" t="str">
        <f>[2]Общая!E232</f>
        <v>ООО "СТЕРИН"</v>
      </c>
      <c r="D243" s="6" t="str">
        <f>CONCATENATE([2]Общая!G232," ",[2]Общая!H232," ",[2]Общая!I232," 
", [2]Общая!K232," ",[2]Общая!L232)</f>
        <v xml:space="preserve">Варенцев Денис Михайлович 
Инженер по оборудованию </v>
      </c>
      <c r="E243" s="7" t="str">
        <f>[2]Общая!M232</f>
        <v>первичная</v>
      </c>
      <c r="F243" s="7" t="str">
        <f>[2]Общая!R232</f>
        <v>II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0.625</v>
      </c>
    </row>
    <row r="244" spans="2:9" s="3" customFormat="1" ht="119.1" customHeight="1" x14ac:dyDescent="0.25">
      <c r="B244" s="2">
        <v>230</v>
      </c>
      <c r="C244" s="5" t="str">
        <f>[2]Общая!E233</f>
        <v>ООО "ГАРДИФЛОУ"</v>
      </c>
      <c r="D244" s="6" t="str">
        <f>CONCATENATE([2]Общая!G233," ",[2]Общая!H233," ",[2]Общая!I233," 
", [2]Общая!K233," ",[2]Общая!L233)</f>
        <v xml:space="preserve">Воршев Владимир Владимирович 
Технический директор </v>
      </c>
      <c r="E244" s="7" t="str">
        <f>[2]Общая!M233</f>
        <v>очередная</v>
      </c>
      <c r="F244" s="7" t="str">
        <f>[2]Общая!R233</f>
        <v>II до 1000 В</v>
      </c>
      <c r="G244" s="7" t="str">
        <f>[2]Общая!N233</f>
        <v>административно-технический персонал</v>
      </c>
      <c r="H244" s="16" t="str">
        <f>[2]Общая!S233</f>
        <v>ПТЭЭПЭЭ</v>
      </c>
      <c r="I244" s="8">
        <f>[2]Общая!V233</f>
        <v>0.625</v>
      </c>
    </row>
    <row r="245" spans="2:9" s="3" customFormat="1" ht="119.1" customHeight="1" x14ac:dyDescent="0.25">
      <c r="B245" s="2">
        <v>231</v>
      </c>
      <c r="C245" s="5" t="str">
        <f>[2]Общая!E234</f>
        <v>ООО "СТС ЛОГИСТИКС СОЛЮШНС"</v>
      </c>
      <c r="D245" s="6" t="str">
        <f>CONCATENATE([2]Общая!G234," ",[2]Общая!H234," ",[2]Общая!I234," 
", [2]Общая!K234," ",[2]Общая!L234)</f>
        <v xml:space="preserve">Дарькин Денис Владимирович 
техник по испытаниям 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оперативный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ФГКУ "ОПТОВЫЙ ЦЕНТР № 4"</v>
      </c>
      <c r="D246" s="6" t="str">
        <f>CONCATENATE([2]Общая!G235," ",[2]Общая!H235," ",[2]Общая!I235," 
", [2]Общая!K235," ",[2]Общая!L235)</f>
        <v xml:space="preserve">Елкин Сергей Александрович 
Инженер по инженерно-техническим средствам физической защиты 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"РУСПРОМ"</v>
      </c>
      <c r="D247" s="6" t="str">
        <f>CONCATENATE([2]Общая!G236," ",[2]Общая!H236," ",[2]Общая!I236," 
", [2]Общая!K236," ",[2]Общая!L236)</f>
        <v xml:space="preserve">Жуков Иван Владимирович 
Сервисный инженер </v>
      </c>
      <c r="E247" s="7" t="str">
        <f>[2]Общая!M236</f>
        <v>первичная</v>
      </c>
      <c r="F247" s="7" t="str">
        <f>[2]Общая!R236</f>
        <v>II до 1000 В</v>
      </c>
      <c r="G247" s="7" t="str">
        <f>[2]Общая!N236</f>
        <v>оперативный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"ГАРДИФЛОУ"</v>
      </c>
      <c r="D248" s="6" t="str">
        <f>CONCATENATE([2]Общая!G237," ",[2]Общая!H237," ",[2]Общая!I237," 
", [2]Общая!K237," ",[2]Общая!L237)</f>
        <v xml:space="preserve">Зубрилин Андрей Анатольевич 
Начальник производства </v>
      </c>
      <c r="E248" s="7" t="str">
        <f>[2]Общая!M237</f>
        <v>первичная</v>
      </c>
      <c r="F248" s="7" t="str">
        <f>[2]Общая!R237</f>
        <v>II до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0.625</v>
      </c>
    </row>
    <row r="249" spans="2:9" s="3" customFormat="1" ht="119.1" customHeight="1" x14ac:dyDescent="0.25">
      <c r="B249" s="2">
        <v>235</v>
      </c>
      <c r="C249" s="5" t="str">
        <f>[2]Общая!E238</f>
        <v>ГБУЗ МОСКОВСКОЙ ОБЛАСТИ "ЛЮБЕРЕЦКАЯ ОКБ"</v>
      </c>
      <c r="D249" s="6" t="str">
        <f>CONCATENATE([2]Общая!G238," ",[2]Общая!H238," ",[2]Общая!I238," 
", [2]Общая!K238," ",[2]Общая!L238)</f>
        <v xml:space="preserve">Ибраев Жаныбек Кадырбекович 
Заведующий хозяйством </v>
      </c>
      <c r="E249" s="7" t="str">
        <f>[2]Общая!M238</f>
        <v>первичная</v>
      </c>
      <c r="F249" s="7" t="str">
        <f>[2]Общая!R238</f>
        <v>II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0.625</v>
      </c>
    </row>
    <row r="250" spans="2:9" s="3" customFormat="1" ht="119.1" customHeight="1" x14ac:dyDescent="0.25">
      <c r="B250" s="2">
        <v>236</v>
      </c>
      <c r="C250" s="5" t="str">
        <f>[2]Общая!E239</f>
        <v>ООО "БЕТОННЫЙ ЗАВОД 224"</v>
      </c>
      <c r="D250" s="6" t="str">
        <f>CONCATENATE([2]Общая!G239," ",[2]Общая!H239," ",[2]Общая!I239," 
", [2]Общая!K239," ",[2]Общая!L239)</f>
        <v xml:space="preserve">Колупаев Михаил Игоревич 
Электромонтер </v>
      </c>
      <c r="E250" s="7" t="str">
        <f>[2]Общая!M239</f>
        <v>первичная</v>
      </c>
      <c r="F250" s="7" t="str">
        <f>[2]Общая!R239</f>
        <v>II до 1000 В</v>
      </c>
      <c r="G250" s="7" t="str">
        <f>[2]Общая!N239</f>
        <v>ремонтный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ООО "ЩЕЛКОВСКИЙ МПК"</v>
      </c>
      <c r="D251" s="6" t="str">
        <f>CONCATENATE([2]Общая!G240," ",[2]Общая!H240," ",[2]Общая!I240," 
", [2]Общая!K240," ",[2]Общая!L240)</f>
        <v xml:space="preserve">Лихалетов Владимир Валерьевич 
Инженер КИПиА </v>
      </c>
      <c r="E251" s="7" t="str">
        <f>[2]Общая!M240</f>
        <v>первичная</v>
      </c>
      <c r="F251" s="7" t="str">
        <f>[2]Общая!R240</f>
        <v>II до 1000 В</v>
      </c>
      <c r="G251" s="7" t="str">
        <f>[2]Общая!N240</f>
        <v>оперативный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ОАО "ХЛЕБПРОМ"</v>
      </c>
      <c r="D252" s="6" t="str">
        <f>CONCATENATE([2]Общая!G241," ",[2]Общая!H241," ",[2]Общая!I241," 
", [2]Общая!K241," ",[2]Общая!L241)</f>
        <v xml:space="preserve">Лысов Андрей Валерьевич 
Инженер по эксплуатации коммуникаций </v>
      </c>
      <c r="E252" s="7" t="str">
        <f>[2]Общая!M241</f>
        <v>первичная</v>
      </c>
      <c r="F252" s="7" t="str">
        <f>[2]Общая!R241</f>
        <v>II до 1000 В</v>
      </c>
      <c r="G252" s="7" t="str">
        <f>[2]Общая!N241</f>
        <v>административно-технический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НПП "ПОЛИМЕХКОН"</v>
      </c>
      <c r="D253" s="6" t="str">
        <f>CONCATENATE([2]Общая!G242," ",[2]Общая!H242," ",[2]Общая!I242," 
", [2]Общая!K242," ",[2]Общая!L242)</f>
        <v xml:space="preserve">Митрофанов Юрий Михайлович 
слесарь механосборочных работ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>ремонтный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"КРИСТАЛЛ"</v>
      </c>
      <c r="D254" s="6" t="str">
        <f>CONCATENATE([2]Общая!G243," ",[2]Общая!H243," ",[2]Общая!I243," 
", [2]Общая!K243," ",[2]Общая!L243)</f>
        <v xml:space="preserve">Морозов Николай Львович 
Мастер по эксплуатации и ремонту зданий и сооружений </v>
      </c>
      <c r="E254" s="7" t="str">
        <f>[2]Общая!M243</f>
        <v>первичная</v>
      </c>
      <c r="F254" s="7" t="str">
        <f>[2]Общая!R243</f>
        <v>II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0.60416666666666696</v>
      </c>
    </row>
    <row r="255" spans="2:9" s="3" customFormat="1" ht="119.1" customHeight="1" x14ac:dyDescent="0.25">
      <c r="B255" s="2">
        <v>241</v>
      </c>
      <c r="C255" s="5" t="str">
        <f>[2]Общая!E244</f>
        <v>ООО "ИНЖСТРОЙ"</v>
      </c>
      <c r="D255" s="6" t="str">
        <f>CONCATENATE([2]Общая!G244," ",[2]Общая!H244," ",[2]Общая!I244," 
", [2]Общая!K244," ",[2]Общая!L244)</f>
        <v xml:space="preserve">Палагин Валерий Валерьевич 
Производитель работ </v>
      </c>
      <c r="E255" s="7" t="str">
        <f>[2]Общая!M244</f>
        <v>первичная</v>
      </c>
      <c r="F255" s="7" t="str">
        <f>[2]Общая!R244</f>
        <v>II до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МУК "ККЦ"</v>
      </c>
      <c r="D256" s="6" t="str">
        <f>CONCATENATE([2]Общая!G245," ",[2]Общая!H245," ",[2]Общая!I245," 
", [2]Общая!K245," ",[2]Общая!L245)</f>
        <v xml:space="preserve">Пронина Ксения Алексеевна 
Специалист по охране труда </v>
      </c>
      <c r="E256" s="7" t="str">
        <f>[2]Общая!M245</f>
        <v>очередная</v>
      </c>
      <c r="F256" s="7" t="str">
        <f>[2]Общая!R245</f>
        <v>II до 1000 В</v>
      </c>
      <c r="G256" s="7" t="str">
        <f>[2]Общая!N245</f>
        <v>административно-технический персонал</v>
      </c>
      <c r="H256" s="16" t="str">
        <f>[2]Общая!S245</f>
        <v>ПТЭЭСиС</v>
      </c>
      <c r="I256" s="8">
        <f>[2]Общая!V245</f>
        <v>0.60416666666666696</v>
      </c>
    </row>
    <row r="257" spans="2:9" s="3" customFormat="1" ht="119.1" customHeight="1" x14ac:dyDescent="0.25">
      <c r="B257" s="2">
        <v>243</v>
      </c>
      <c r="C257" s="5" t="str">
        <f>[2]Общая!E246</f>
        <v>ООО "ИНЖСТРОЙ"</v>
      </c>
      <c r="D257" s="6" t="str">
        <f>CONCATENATE([2]Общая!G246," ",[2]Общая!H246," ",[2]Общая!I246," 
", [2]Общая!K246," ",[2]Общая!L246)</f>
        <v xml:space="preserve">Смирнов Дмитрий Алексеевич 
Производитель работ </v>
      </c>
      <c r="E257" s="7" t="str">
        <f>[2]Общая!M246</f>
        <v>первичная</v>
      </c>
      <c r="F257" s="7" t="str">
        <f>[2]Общая!R246</f>
        <v>II до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ООО "ЩЕЛКОВСКИЙ МПК"</v>
      </c>
      <c r="D258" s="6" t="str">
        <f>CONCATENATE([2]Общая!G247," ",[2]Общая!H247," ",[2]Общая!I247," 
", [2]Общая!K247," ",[2]Общая!L247)</f>
        <v xml:space="preserve">Ткаченко Александр Владимирович 
Наладчик КИПиА </v>
      </c>
      <c r="E258" s="7" t="str">
        <f>[2]Общая!M247</f>
        <v>первичная</v>
      </c>
      <c r="F258" s="7" t="str">
        <f>[2]Общая!R247</f>
        <v>II до 1000 В</v>
      </c>
      <c r="G258" s="7" t="str">
        <f>[2]Общая!N247</f>
        <v>оперативный персонал</v>
      </c>
      <c r="H258" s="16" t="str">
        <f>[2]Общая!S247</f>
        <v>ПТЭЭПЭЭ</v>
      </c>
      <c r="I258" s="8">
        <f>[2]Общая!V247</f>
        <v>0.60416666666666696</v>
      </c>
    </row>
    <row r="259" spans="2:9" s="3" customFormat="1" ht="119.1" customHeight="1" x14ac:dyDescent="0.25">
      <c r="B259" s="2">
        <v>245</v>
      </c>
      <c r="C259" s="5" t="str">
        <f>[2]Общая!E248</f>
        <v>ООО "СЕВЕРНЫЙ ХОЛОД"</v>
      </c>
      <c r="D259" s="6" t="str">
        <f>CONCATENATE([2]Общая!G248," ",[2]Общая!H248," ",[2]Общая!I248," 
", [2]Общая!K248," ",[2]Общая!L248)</f>
        <v xml:space="preserve">Ткаченко Алексей Витальевич 
инженер-механик </v>
      </c>
      <c r="E259" s="7" t="str">
        <f>[2]Общая!M248</f>
        <v>первичная</v>
      </c>
      <c r="F259" s="7" t="str">
        <f>[2]Общая!R248</f>
        <v>II до 1000 В</v>
      </c>
      <c r="G259" s="7" t="str">
        <f>[2]Общая!N248</f>
        <v>ремонтный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"ГЕРАСИМОВ"</v>
      </c>
      <c r="D260" s="6" t="str">
        <f>CONCATENATE([2]Общая!G249," ",[2]Общая!H249," ",[2]Общая!I249," 
", [2]Общая!K249," ",[2]Общая!L249)</f>
        <v xml:space="preserve">Толоконников Максим Александрович 
Инженер АСУ </v>
      </c>
      <c r="E260" s="7" t="str">
        <f>[2]Общая!M249</f>
        <v>первичная</v>
      </c>
      <c r="F260" s="7" t="str">
        <f>[2]Общая!R249</f>
        <v>II до 1000 В</v>
      </c>
      <c r="G260" s="7" t="str">
        <f>[2]Общая!N249</f>
        <v>оперативный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>ООО "ЩЕЛКОВСКИЙ МПК"</v>
      </c>
      <c r="D261" s="6" t="str">
        <f>CONCATENATE([2]Общая!G250," ",[2]Общая!H250," ",[2]Общая!I250," 
", [2]Общая!K250," ",[2]Общая!L250)</f>
        <v xml:space="preserve">Хворостянов Евгений Иванович 
Инженер по метрологии </v>
      </c>
      <c r="E261" s="7" t="str">
        <f>[2]Общая!M250</f>
        <v>первичная</v>
      </c>
      <c r="F261" s="7" t="str">
        <f>[2]Общая!R250</f>
        <v>II до 1000 В</v>
      </c>
      <c r="G261" s="7" t="str">
        <f>[2]Общая!N250</f>
        <v>оперативный персонал</v>
      </c>
      <c r="H261" s="16" t="str">
        <f>[2]Общая!S250</f>
        <v>ПТЭЭПЭЭ</v>
      </c>
      <c r="I261" s="8">
        <f>[2]Общая!V250</f>
        <v>0.60416666666666696</v>
      </c>
    </row>
    <row r="262" spans="2:9" s="3" customFormat="1" ht="119.1" customHeight="1" x14ac:dyDescent="0.25">
      <c r="B262" s="2">
        <v>248</v>
      </c>
      <c r="C262" s="5" t="str">
        <f>[2]Общая!E251</f>
        <v>ООО "СЕВЕРНЫЙ ХОЛОД"</v>
      </c>
      <c r="D262" s="6" t="str">
        <f>CONCATENATE([2]Общая!G251," ",[2]Общая!H251," ",[2]Общая!I251," 
", [2]Общая!K251," ",[2]Общая!L251)</f>
        <v xml:space="preserve">Шевченко Роман Сергеевич 
инженер-механик </v>
      </c>
      <c r="E262" s="7" t="str">
        <f>[2]Общая!M251</f>
        <v>первичная</v>
      </c>
      <c r="F262" s="7" t="str">
        <f>[2]Общая!R251</f>
        <v>II до 1000 В</v>
      </c>
      <c r="G262" s="7" t="str">
        <f>[2]Общая!N251</f>
        <v>ремонтный персонал</v>
      </c>
      <c r="H262" s="16" t="str">
        <f>[2]Общая!S251</f>
        <v>ПТЭЭПЭЭ</v>
      </c>
      <c r="I262" s="8">
        <f>[2]Общая!V251</f>
        <v>0.625</v>
      </c>
    </row>
    <row r="263" spans="2:9" s="3" customFormat="1" ht="119.1" customHeight="1" x14ac:dyDescent="0.25">
      <c r="B263" s="2">
        <v>249</v>
      </c>
      <c r="C263" s="5" t="str">
        <f>[2]Общая!E252</f>
        <v>ООО "ЩЕЛКОВСКИЙ МПК"</v>
      </c>
      <c r="D263" s="6" t="str">
        <f>CONCATENATE([2]Общая!G252," ",[2]Общая!H252," ",[2]Общая!I252," 
", [2]Общая!K252," ",[2]Общая!L252)</f>
        <v xml:space="preserve">Яров Максим Владимирович 
Наладчик КИПиА </v>
      </c>
      <c r="E263" s="7" t="str">
        <f>[2]Общая!M252</f>
        <v>первичная</v>
      </c>
      <c r="F263" s="7" t="str">
        <f>[2]Общая!R252</f>
        <v>II до 1000 В</v>
      </c>
      <c r="G263" s="7" t="str">
        <f>[2]Общая!N252</f>
        <v>оперативный персонал</v>
      </c>
      <c r="H263" s="16" t="str">
        <f>[2]Общая!S252</f>
        <v>ПТЭЭПЭЭ</v>
      </c>
      <c r="I263" s="8">
        <f>[2]Общая!V252</f>
        <v>0.60416666666666696</v>
      </c>
    </row>
    <row r="264" spans="2:9" s="10" customFormat="1" ht="86.1" customHeight="1" x14ac:dyDescent="0.25">
      <c r="D264" s="11" t="s">
        <v>14</v>
      </c>
      <c r="F264" s="10" t="s">
        <v>15</v>
      </c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Анна</cp:lastModifiedBy>
  <cp:lastPrinted>2026-08-04T14:14:00Z</cp:lastPrinted>
  <dcterms:created xsi:type="dcterms:W3CDTF">2015-06-05T18:19:34Z</dcterms:created>
  <dcterms:modified xsi:type="dcterms:W3CDTF">2026-08-04T14:14:24Z</dcterms:modified>
</cp:coreProperties>
</file>